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13_ncr:1_{0C7D2484-B2E8-4C3F-8FF6-FA102C16757F}" xr6:coauthVersionLast="47" xr6:coauthVersionMax="47" xr10:uidLastSave="{00000000-0000-0000-0000-000000000000}"/>
  <workbookProtection workbookAlgorithmName="SHA-512" workbookHashValue="9o+lBT0oeu6mXl25lViEucLFoscFKeQ6TB3kQiVku1+igpHmfPVg2wypb4wS8TbXIVaXV5VOY9exw/vmrAI/Uw==" workbookSaltValue="Gpu94G3LwPSpeOjOWyNvEw==" workbookSpinCount="100000" lockStructure="1"/>
  <bookViews>
    <workbookView xWindow="19090" yWindow="-230" windowWidth="19420" windowHeight="10420" firstSheet="1" activeTab="4" xr2:uid="{00000000-000D-0000-FFFF-FFFF00000000}"/>
  </bookViews>
  <sheets>
    <sheet name="Instructions" sheetId="7" r:id="rId1"/>
    <sheet name="1. EPS Extra Supervision" sheetId="3" r:id="rId2"/>
    <sheet name="2. Comments" sheetId="8" r:id="rId3"/>
    <sheet name="3. Signatures" sheetId="9" r:id="rId4"/>
    <sheet name="4. Billing Form" sheetId="11" r:id="rId5"/>
    <sheet name="Sheet1" sheetId="4" state="hidden" r:id="rId6"/>
  </sheets>
  <definedNames>
    <definedName name="_xlnm.Print_Area" localSheetId="2">'2. Comments'!$A$1:$A$28</definedName>
    <definedName name="_xlnm.Print_Area" localSheetId="4">'4. Billing Form'!$A$1:$L$33</definedName>
    <definedName name="_xlnm.Print_Area" localSheetId="0">Instructions!$A$1:$V$51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1" l="1"/>
  <c r="J21" i="11"/>
  <c r="H12" i="11"/>
  <c r="E12" i="11"/>
  <c r="E10" i="11"/>
  <c r="H8" i="11"/>
  <c r="E8" i="11"/>
  <c r="F13" i="3" l="1"/>
  <c r="J10" i="3" s="1"/>
  <c r="N10" i="3" l="1"/>
</calcChain>
</file>

<file path=xl/sharedStrings.xml><?xml version="1.0" encoding="utf-8"?>
<sst xmlns="http://schemas.openxmlformats.org/spreadsheetml/2006/main" count="71" uniqueCount="67">
  <si>
    <t>HOURLY RATE</t>
  </si>
  <si>
    <t>PROVIDER NUMBER</t>
  </si>
  <si>
    <t>AGENCY NAME</t>
  </si>
  <si>
    <t>CLIENT NAME</t>
  </si>
  <si>
    <t>AGE</t>
  </si>
  <si>
    <t>REGION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</si>
  <si>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</si>
  <si>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</si>
  <si>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</si>
  <si>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</si>
  <si>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</si>
  <si>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</si>
  <si>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</si>
  <si>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</si>
  <si>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FAMLINK PERSON ID</t>
  </si>
  <si>
    <t>DATE</t>
  </si>
  <si>
    <t>Total Weekly 1-1 hours requested:</t>
  </si>
  <si>
    <t>STAFF COST</t>
  </si>
  <si>
    <t>Hours calculated from staff schedule below</t>
  </si>
  <si>
    <t>AGENCY SIGNATURE:</t>
  </si>
  <si>
    <t>EXTRA SUP TOTAL</t>
  </si>
  <si>
    <t>ATTESTATION: These staff hours will be for direct supervision to the youth named in this request.</t>
  </si>
  <si>
    <t>COMMENTS:</t>
  </si>
  <si>
    <t>What will the additional staff be doing?</t>
  </si>
  <si>
    <r>
      <rPr>
        <b/>
        <i/>
        <sz val="9"/>
        <color theme="1"/>
        <rFont val="Arial"/>
        <family val="2"/>
      </rPr>
      <t xml:space="preserve">All </t>
    </r>
    <r>
      <rPr>
        <b/>
        <sz val="9"/>
        <color theme="1"/>
        <rFont val="Arial"/>
        <family val="2"/>
      </rPr>
      <t xml:space="preserve">ESA requests: </t>
    </r>
  </si>
  <si>
    <r>
      <rPr>
        <b/>
        <i/>
        <sz val="9"/>
        <color theme="1"/>
        <rFont val="Arial"/>
        <family val="2"/>
      </rPr>
      <t>Ongoing</t>
    </r>
    <r>
      <rPr>
        <b/>
        <sz val="9"/>
        <color theme="1"/>
        <rFont val="Arial"/>
        <family val="2"/>
      </rPr>
      <t xml:space="preserve"> ESA request (additional questions):</t>
    </r>
  </si>
  <si>
    <t>Are there any improvements from the previous 1-1 supervision request? If not, what are the barriers and next steps to address them?</t>
  </si>
  <si>
    <t xml:space="preserve">How many consecutive 1-1 supervision requests have there been? </t>
  </si>
  <si>
    <t xml:space="preserve">What behaviors demonstrate the need for 1-1 supervision? </t>
  </si>
  <si>
    <t>What benefits are expected for youth stability and safety with this 1-1 supervision request?</t>
  </si>
  <si>
    <t>Has there been a change in frequency or severity since your previous 1-1 supervision request? Explain.</t>
  </si>
  <si>
    <t>Additional Comments if applicable:</t>
  </si>
  <si>
    <t>1-1 START DATE</t>
  </si>
  <si>
    <t>1-1 END DATE</t>
  </si>
  <si>
    <t>PLACEMENT START DATE</t>
  </si>
  <si>
    <t>DCYF 14-031 (REVISED  1/2024)</t>
  </si>
  <si>
    <t>Provide the 1-1 staff supervision scheduled for each hour of each day of the week.  A normal staff assigned to shadow a youth is not considered extra 1-1 supervision.  Place a number "1" in the box which indicates the hour of the day a staff will be provided for the extra 1-1 supervision.  If two are being provided, place number “2” in the box. If regular staffing during the day, leave that hour period blank.</t>
  </si>
  <si>
    <r>
      <t xml:space="preserve">See </t>
    </r>
    <r>
      <rPr>
        <b/>
        <i/>
        <sz val="9"/>
        <color theme="0"/>
        <rFont val="Arial"/>
        <family val="2"/>
      </rPr>
      <t>Instructions</t>
    </r>
    <r>
      <rPr>
        <b/>
        <sz val="9"/>
        <color theme="0"/>
        <rFont val="Arial"/>
        <family val="2"/>
      </rPr>
      <t xml:space="preserve"> Tab/Seet for saving Excel workbook as a PDF </t>
    </r>
  </si>
  <si>
    <r>
      <t xml:space="preserve">See </t>
    </r>
    <r>
      <rPr>
        <b/>
        <i/>
        <sz val="9"/>
        <color theme="0"/>
        <rFont val="Arial"/>
        <family val="2"/>
      </rPr>
      <t>Instructions</t>
    </r>
    <r>
      <rPr>
        <b/>
        <sz val="9"/>
        <color theme="0"/>
        <rFont val="Arial"/>
        <family val="2"/>
      </rPr>
      <t xml:space="preserve"> Tab/Sheet for saving Excel workbook as a PDF.</t>
    </r>
  </si>
  <si>
    <t>1-1 Supervision Staffing Schedule</t>
  </si>
  <si>
    <r>
      <t xml:space="preserve">Instructions: </t>
    </r>
    <r>
      <rPr>
        <sz val="9"/>
        <color rgb="FF952E46"/>
        <rFont val="Arial"/>
        <family val="2"/>
      </rPr>
      <t>When you click "return" it will take you to the next cell. To get to the next line within the cell, click "alt" and "enter".</t>
    </r>
  </si>
  <si>
    <r>
      <t xml:space="preserve">        EPS</t>
    </r>
    <r>
      <rPr>
        <b/>
        <sz val="18"/>
        <color theme="1"/>
        <rFont val="Arial"/>
        <family val="2"/>
      </rPr>
      <t xml:space="preserve"> Extra 1-1 Supervision Agreement</t>
    </r>
  </si>
  <si>
    <r>
      <t xml:space="preserve">EPS contracted providers only.  </t>
    </r>
    <r>
      <rPr>
        <b/>
        <u/>
        <sz val="10"/>
        <color theme="1"/>
        <rFont val="Arial"/>
        <family val="2"/>
      </rPr>
      <t>This agreement ends when 1-1 supervision is no longer needed (e.g. school is in session, youth leaves program, etc) or on the end date noted above, whichever criteria is met first.</t>
    </r>
    <r>
      <rPr>
        <b/>
        <sz val="10"/>
        <color theme="1"/>
        <rFont val="Arial"/>
        <family val="2"/>
      </rPr>
      <t xml:space="preserve">  Remember to notify the Intensive Resources Program Manager when there is a change. </t>
    </r>
  </si>
  <si>
    <t>HOURS PER WEEK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</si>
  <si>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</si>
  <si>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Signatures required for EPS Contracted Providers Extra 1-1 Supervision Agreement</t>
  </si>
  <si>
    <t>REGIONAL GATEKEEPER'S SIGNATURE</t>
  </si>
  <si>
    <t>INTENSIVE RESOURCES PROGRAM MANAGER'S SIGNATURE</t>
  </si>
  <si>
    <t>WASHINGTON STATE DEPARTMENT OF CHILDREN, YOUTH, AND FAMILIES</t>
  </si>
  <si>
    <t>FamLink Provider #:</t>
  </si>
  <si>
    <t>Comments</t>
  </si>
  <si>
    <t>EPS Extra Supervision</t>
  </si>
  <si>
    <t>Billing Form</t>
  </si>
  <si>
    <t>End Date:</t>
  </si>
  <si>
    <t>Start Date:</t>
  </si>
  <si>
    <t>Agency Name:</t>
  </si>
  <si>
    <t>Person ID:</t>
  </si>
  <si>
    <t>Please Complete '1. EPS Extra Supervision'</t>
  </si>
  <si>
    <t>Total</t>
  </si>
  <si>
    <t>Rate</t>
  </si>
  <si>
    <t>x</t>
  </si>
  <si>
    <t>=</t>
  </si>
  <si>
    <t>FAMLINK BILLING FORM (3/2024)</t>
  </si>
  <si>
    <t>Hours (Cannot Exceed Approved Hours)</t>
  </si>
  <si>
    <t>DCYF 14-032 (REVISED  3/2024)</t>
  </si>
  <si>
    <t>DCYF 14-032</t>
  </si>
  <si>
    <t>DATE OF BIRTH (MM/DD/YYYY)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</si>
</sst>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m/d/yyyy;@"/>
  </numFmts>
  <fonts count="3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sz val="8"/>
      <color rgb="FF000000"/>
      <name val="Tahoma"/>
      <family val="2"/>
    </font>
    <font>
      <b/>
      <sz val="8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sz val="12"/>
      <color theme="1"/>
      <name val="Symbol"/>
      <family val="1"/>
      <charset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28"/>
      <color rgb="FFFF0000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rgb="FF808080"/>
      <name val="Arial"/>
      <family val="2"/>
    </font>
    <font>
      <b/>
      <sz val="9"/>
      <name val="Arial"/>
      <family val="2"/>
    </font>
    <font>
      <sz val="11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b/>
      <sz val="9"/>
      <color rgb="FF952E46"/>
      <name val="Arial"/>
      <family val="2"/>
    </font>
    <font>
      <sz val="9"/>
      <color rgb="FF952E46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C0000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52E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4">
    <xf numFmtId="0" fontId="0" fillId="0" borderId="0"/>
    <xf numFmtId="0" fontId="19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</cellStyleXfs>
  <cellXfs count="210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center" vertical="center"/>
      <protection locked="0"/>
    </xf>
    <xf numFmtId="14" fontId="16" fillId="0" borderId="0" xfId="0" applyNumberFormat="1" applyFont="1" applyAlignment="1" applyProtection="1">
      <alignment horizontal="center" vertical="center" wrapText="1"/>
      <protection locked="0"/>
    </xf>
    <xf numFmtId="14" fontId="6" fillId="0" borderId="14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 indent="4"/>
      <protection locked="0"/>
    </xf>
    <xf numFmtId="0" fontId="23" fillId="0" borderId="0" xfId="0" applyFont="1" applyAlignment="1">
      <alignment horizontal="left"/>
    </xf>
    <xf numFmtId="49" fontId="3" fillId="4" borderId="1" xfId="0" applyNumberFormat="1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0" fillId="0" borderId="12" xfId="0" applyBorder="1" applyProtection="1">
      <protection locked="0"/>
    </xf>
    <xf numFmtId="18" fontId="2" fillId="0" borderId="1" xfId="0" applyNumberFormat="1" applyFont="1" applyBorder="1" applyAlignment="1">
      <alignment horizontal="left" vertical="center"/>
    </xf>
    <xf numFmtId="18" fontId="26" fillId="0" borderId="13" xfId="0" applyNumberFormat="1" applyFont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24" fillId="5" borderId="12" xfId="0" applyFont="1" applyFill="1" applyBorder="1"/>
    <xf numFmtId="0" fontId="23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left" vertical="center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>
      <alignment horizontal="left" vertical="center"/>
    </xf>
    <xf numFmtId="0" fontId="24" fillId="0" borderId="0" xfId="0" applyFont="1"/>
    <xf numFmtId="0" fontId="0" fillId="0" borderId="0" xfId="0" applyAlignment="1" applyProtection="1">
      <alignment horizontal="left"/>
      <protection locked="0"/>
    </xf>
    <xf numFmtId="0" fontId="18" fillId="0" borderId="0" xfId="0" applyFont="1" applyProtection="1">
      <protection locked="0"/>
    </xf>
    <xf numFmtId="0" fontId="0" fillId="0" borderId="0" xfId="0" applyAlignment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35" fillId="0" borderId="16" xfId="0" applyFont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vertical="center"/>
    </xf>
    <xf numFmtId="0" fontId="36" fillId="0" borderId="0" xfId="0" applyFont="1" applyAlignment="1">
      <alignment horizontal="right" vertical="center" wrapText="1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44" fontId="38" fillId="0" borderId="0" xfId="0" applyNumberFormat="1" applyFont="1" applyAlignment="1">
      <alignment vertical="center"/>
    </xf>
    <xf numFmtId="0" fontId="33" fillId="0" borderId="20" xfId="0" applyFont="1" applyBorder="1" applyAlignment="1">
      <alignment horizontal="left" vertical="top"/>
    </xf>
    <xf numFmtId="0" fontId="33" fillId="0" borderId="21" xfId="0" applyFont="1" applyBorder="1" applyAlignment="1">
      <alignment horizontal="left" vertical="top"/>
    </xf>
    <xf numFmtId="0" fontId="33" fillId="0" borderId="22" xfId="0" applyFont="1" applyBorder="1" applyAlignment="1">
      <alignment horizontal="left" vertical="top"/>
    </xf>
    <xf numFmtId="0" fontId="36" fillId="0" borderId="0" xfId="0" applyFont="1" applyAlignment="1" applyProtection="1">
      <alignment vertical="top"/>
      <protection locked="0"/>
    </xf>
    <xf numFmtId="0" fontId="2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14" fontId="35" fillId="0" borderId="16" xfId="0" applyNumberFormat="1" applyFont="1" applyBorder="1" applyAlignment="1" applyProtection="1">
      <alignment horizontal="center" vertical="center"/>
      <protection locked="0"/>
    </xf>
    <xf numFmtId="0" fontId="37" fillId="0" borderId="21" xfId="0" applyFont="1" applyBorder="1" applyAlignment="1">
      <alignment vertical="center" wrapText="1"/>
    </xf>
    <xf numFmtId="0" fontId="0" fillId="2" borderId="11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36" fillId="2" borderId="9" xfId="0" applyFont="1" applyFill="1" applyBorder="1" applyAlignment="1">
      <alignment horizontal="right" vertical="center" wrapText="1"/>
    </xf>
    <xf numFmtId="0" fontId="36" fillId="2" borderId="9" xfId="0" applyFont="1" applyFill="1" applyBorder="1" applyAlignment="1">
      <alignment vertical="center" wrapText="1"/>
    </xf>
    <xf numFmtId="43" fontId="36" fillId="2" borderId="9" xfId="2" applyFont="1" applyFill="1" applyBorder="1" applyAlignment="1">
      <alignment vertical="center"/>
    </xf>
    <xf numFmtId="0" fontId="36" fillId="2" borderId="9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vertical="center" wrapText="1"/>
    </xf>
    <xf numFmtId="0" fontId="29" fillId="2" borderId="0" xfId="0" applyFont="1" applyFill="1" applyAlignment="1">
      <alignment horizontal="right" vertical="center" wrapText="1"/>
    </xf>
    <xf numFmtId="0" fontId="29" fillId="2" borderId="0" xfId="0" applyFont="1" applyFill="1" applyAlignment="1">
      <alignment vertical="center"/>
    </xf>
    <xf numFmtId="0" fontId="29" fillId="2" borderId="12" xfId="0" applyFont="1" applyFill="1" applyBorder="1" applyAlignment="1">
      <alignment vertical="center" wrapText="1"/>
    </xf>
    <xf numFmtId="14" fontId="35" fillId="0" borderId="0" xfId="0" applyNumberFormat="1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left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2" fontId="36" fillId="2" borderId="0" xfId="0" applyNumberFormat="1" applyFont="1" applyFill="1" applyAlignment="1" applyProtection="1">
      <alignment horizontal="right" vertical="center" wrapText="1"/>
      <protection locked="0"/>
    </xf>
    <xf numFmtId="0" fontId="36" fillId="2" borderId="0" xfId="0" applyFont="1" applyFill="1" applyAlignment="1" applyProtection="1">
      <alignment vertical="center" wrapText="1"/>
      <protection locked="0"/>
    </xf>
    <xf numFmtId="44" fontId="36" fillId="2" borderId="0" xfId="3" applyFont="1" applyFill="1" applyBorder="1" applyAlignment="1" applyProtection="1">
      <alignment horizontal="center" vertical="center"/>
      <protection locked="0"/>
    </xf>
    <xf numFmtId="2" fontId="36" fillId="2" borderId="0" xfId="0" applyNumberFormat="1" applyFont="1" applyFill="1" applyAlignment="1">
      <alignment horizontal="center" vertical="center" wrapText="1"/>
    </xf>
    <xf numFmtId="18" fontId="3" fillId="0" borderId="1" xfId="0" applyNumberFormat="1" applyFont="1" applyBorder="1" applyAlignment="1">
      <alignment horizontal="left"/>
    </xf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vertical="top"/>
      <protection locked="0"/>
    </xf>
    <xf numFmtId="0" fontId="21" fillId="6" borderId="0" xfId="0" applyFont="1" applyFill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2" fillId="0" borderId="0" xfId="1" applyFont="1" applyProtection="1">
      <protection locked="0"/>
    </xf>
    <xf numFmtId="0" fontId="21" fillId="0" borderId="0" xfId="0" applyFont="1" applyAlignment="1" applyProtection="1">
      <alignment vertical="top" wrapText="1"/>
      <protection locked="0"/>
    </xf>
    <xf numFmtId="1" fontId="5" fillId="4" borderId="2" xfId="0" applyNumberFormat="1" applyFont="1" applyFill="1" applyBorder="1" applyAlignment="1" applyProtection="1">
      <alignment horizontal="center" vertical="center"/>
      <protection locked="0"/>
    </xf>
    <xf numFmtId="1" fontId="5" fillId="4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0" fillId="0" borderId="6" xfId="0" applyBorder="1" applyAlignment="1">
      <alignment horizontal="center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166" fontId="2" fillId="0" borderId="11" xfId="0" applyNumberFormat="1" applyFont="1" applyBorder="1" applyAlignment="1" applyProtection="1">
      <alignment horizontal="center" vertical="center"/>
      <protection locked="0"/>
    </xf>
    <xf numFmtId="166" fontId="2" fillId="0" borderId="0" xfId="0" applyNumberFormat="1" applyFont="1" applyAlignment="1" applyProtection="1">
      <alignment horizontal="center" vertical="center"/>
      <protection locked="0"/>
    </xf>
    <xf numFmtId="166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 vertical="top"/>
    </xf>
    <xf numFmtId="49" fontId="2" fillId="0" borderId="12" xfId="0" applyNumberFormat="1" applyFont="1" applyBorder="1" applyAlignment="1" applyProtection="1">
      <alignment horizontal="center"/>
      <protection locked="0"/>
    </xf>
    <xf numFmtId="0" fontId="29" fillId="0" borderId="8" xfId="0" applyFont="1" applyBorder="1" applyAlignment="1" applyProtection="1">
      <alignment horizontal="center"/>
      <protection locked="0"/>
    </xf>
    <xf numFmtId="0" fontId="29" fillId="0" borderId="10" xfId="0" applyFont="1" applyBorder="1" applyAlignment="1" applyProtection="1">
      <alignment horizontal="center"/>
      <protection locked="0"/>
    </xf>
    <xf numFmtId="14" fontId="8" fillId="0" borderId="1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5" fillId="4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2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3" xfId="0" applyBorder="1"/>
    <xf numFmtId="164" fontId="5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top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49" fontId="6" fillId="0" borderId="10" xfId="0" applyNumberFormat="1" applyFont="1" applyBorder="1" applyAlignment="1" applyProtection="1">
      <alignment horizontal="center" vertical="center"/>
      <protection locked="0"/>
    </xf>
    <xf numFmtId="0" fontId="0" fillId="0" borderId="0" xfId="0"/>
    <xf numFmtId="49" fontId="6" fillId="0" borderId="0" xfId="0" applyNumberFormat="1" applyFont="1" applyAlignment="1" applyProtection="1">
      <alignment horizontal="center" vertical="center"/>
      <protection locked="0"/>
    </xf>
    <xf numFmtId="14" fontId="2" fillId="0" borderId="0" xfId="0" applyNumberFormat="1" applyFont="1" applyAlignment="1" applyProtection="1">
      <alignment horizontal="center" vertical="center"/>
      <protection locked="0"/>
    </xf>
    <xf numFmtId="14" fontId="2" fillId="0" borderId="8" xfId="0" applyNumberFormat="1" applyFont="1" applyBorder="1" applyAlignment="1" applyProtection="1">
      <alignment horizontal="center" vertical="center"/>
      <protection locked="0"/>
    </xf>
    <xf numFmtId="14" fontId="2" fillId="0" borderId="9" xfId="0" applyNumberFormat="1" applyFont="1" applyBorder="1" applyAlignment="1" applyProtection="1">
      <alignment horizontal="center" vertical="center"/>
      <protection locked="0"/>
    </xf>
    <xf numFmtId="14" fontId="2" fillId="0" borderId="10" xfId="0" applyNumberFormat="1" applyFont="1" applyBorder="1" applyAlignment="1" applyProtection="1">
      <alignment horizontal="center" vertical="center"/>
      <protection locked="0"/>
    </xf>
    <xf numFmtId="0" fontId="24" fillId="5" borderId="0" xfId="0" applyFont="1" applyFill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49" fontId="0" fillId="0" borderId="9" xfId="0" applyNumberFormat="1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5" fillId="0" borderId="23" xfId="0" applyFont="1" applyBorder="1" applyAlignment="1" applyProtection="1">
      <alignment horizontal="left" vertical="top" wrapText="1"/>
      <protection locked="0"/>
    </xf>
    <xf numFmtId="0" fontId="35" fillId="0" borderId="0" xfId="0" applyFont="1" applyAlignment="1" applyProtection="1">
      <alignment horizontal="left" vertical="top" wrapText="1"/>
      <protection locked="0"/>
    </xf>
    <xf numFmtId="0" fontId="35" fillId="0" borderId="24" xfId="0" applyFont="1" applyBorder="1" applyAlignment="1" applyProtection="1">
      <alignment horizontal="left" vertical="top" wrapText="1"/>
      <protection locked="0"/>
    </xf>
    <xf numFmtId="0" fontId="35" fillId="0" borderId="25" xfId="0" applyFont="1" applyBorder="1" applyAlignment="1" applyProtection="1">
      <alignment horizontal="left" vertical="top" wrapText="1"/>
      <protection locked="0"/>
    </xf>
    <xf numFmtId="0" fontId="35" fillId="0" borderId="26" xfId="0" applyFont="1" applyBorder="1" applyAlignment="1" applyProtection="1">
      <alignment horizontal="left" vertical="top" wrapText="1"/>
      <protection locked="0"/>
    </xf>
    <xf numFmtId="0" fontId="35" fillId="0" borderId="27" xfId="0" applyFont="1" applyBorder="1" applyAlignment="1" applyProtection="1">
      <alignment horizontal="left" vertical="top" wrapText="1"/>
      <protection locked="0"/>
    </xf>
    <xf numFmtId="0" fontId="33" fillId="7" borderId="20" xfId="0" applyFont="1" applyFill="1" applyBorder="1" applyAlignment="1">
      <alignment horizontal="center" vertical="center" wrapText="1"/>
    </xf>
    <xf numFmtId="0" fontId="33" fillId="7" borderId="21" xfId="0" applyFont="1" applyFill="1" applyBorder="1" applyAlignment="1">
      <alignment horizontal="center" vertical="center" wrapText="1"/>
    </xf>
    <xf numFmtId="0" fontId="33" fillId="7" borderId="22" xfId="0" applyFont="1" applyFill="1" applyBorder="1" applyAlignment="1">
      <alignment horizontal="center" vertical="center" wrapText="1"/>
    </xf>
    <xf numFmtId="0" fontId="33" fillId="7" borderId="23" xfId="0" applyFont="1" applyFill="1" applyBorder="1" applyAlignment="1">
      <alignment horizontal="center" vertical="center" wrapText="1"/>
    </xf>
    <xf numFmtId="0" fontId="33" fillId="7" borderId="0" xfId="0" applyFont="1" applyFill="1" applyAlignment="1">
      <alignment horizontal="center" vertical="center" wrapText="1"/>
    </xf>
    <xf numFmtId="0" fontId="33" fillId="7" borderId="24" xfId="0" applyFont="1" applyFill="1" applyBorder="1" applyAlignment="1">
      <alignment horizontal="center" vertical="center" wrapText="1"/>
    </xf>
    <xf numFmtId="0" fontId="33" fillId="7" borderId="25" xfId="0" applyFont="1" applyFill="1" applyBorder="1" applyAlignment="1">
      <alignment horizontal="center" vertical="center" wrapText="1"/>
    </xf>
    <xf numFmtId="0" fontId="33" fillId="7" borderId="26" xfId="0" applyFont="1" applyFill="1" applyBorder="1" applyAlignment="1">
      <alignment horizontal="center" vertical="center" wrapText="1"/>
    </xf>
    <xf numFmtId="0" fontId="33" fillId="7" borderId="27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/>
    </xf>
    <xf numFmtId="44" fontId="36" fillId="2" borderId="0" xfId="3" applyFont="1" applyFill="1" applyBorder="1" applyAlignment="1" applyProtection="1">
      <alignment horizontal="center" vertical="center"/>
    </xf>
    <xf numFmtId="2" fontId="35" fillId="0" borderId="17" xfId="0" applyNumberFormat="1" applyFont="1" applyBorder="1" applyAlignment="1" applyProtection="1">
      <alignment horizontal="left" vertical="center"/>
      <protection locked="0"/>
    </xf>
    <xf numFmtId="0" fontId="35" fillId="0" borderId="18" xfId="0" applyFont="1" applyBorder="1" applyAlignment="1" applyProtection="1">
      <alignment horizontal="left" vertical="center"/>
      <protection locked="0"/>
    </xf>
    <xf numFmtId="0" fontId="35" fillId="0" borderId="19" xfId="0" applyFont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</cellXfs>
  <cellStyles count="4">
    <cellStyle name="Comma" xfId="2" builtinId="3"/>
    <cellStyle name="Currency" xfId="3" builtinId="4"/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952E46"/>
      <color rgb="FF4747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://intranet.dcyf.wa.gov:8090/drupal-8.4.0/sites/default/files/graphics/DCYF-Logo-Color.jpg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0</xdr:row>
          <xdr:rowOff>31750</xdr:rowOff>
        </xdr:from>
        <xdr:to>
          <xdr:col>13</xdr:col>
          <xdr:colOff>361950</xdr:colOff>
          <xdr:row>43</xdr:row>
          <xdr:rowOff>76200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546100</xdr:colOff>
          <xdr:row>44</xdr:row>
          <xdr:rowOff>82550</xdr:rowOff>
        </xdr:from>
        <xdr:to>
          <xdr:col>7</xdr:col>
          <xdr:colOff>1987550</xdr:colOff>
          <xdr:row>44</xdr:row>
          <xdr:rowOff>1168400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269875</xdr:colOff>
      <xdr:row>0</xdr:row>
      <xdr:rowOff>138994</xdr:rowOff>
    </xdr:from>
    <xdr:to>
      <xdr:col>4</xdr:col>
      <xdr:colOff>353379</xdr:colOff>
      <xdr:row>1</xdr:row>
      <xdr:rowOff>1443</xdr:rowOff>
    </xdr:to>
    <xdr:pic>
      <xdr:nvPicPr>
        <xdr:cNvPr id="16" name="Picture 15" descr="DCYF-Logo-Color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138994"/>
          <a:ext cx="2504265" cy="406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4</xdr:row>
          <xdr:rowOff>88900</xdr:rowOff>
        </xdr:from>
        <xdr:to>
          <xdr:col>1</xdr:col>
          <xdr:colOff>298450</xdr:colOff>
          <xdr:row>5</xdr:row>
          <xdr:rowOff>165100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298450</xdr:colOff>
          <xdr:row>4</xdr:row>
          <xdr:rowOff>88900</xdr:rowOff>
        </xdr:from>
        <xdr:to>
          <xdr:col>2</xdr:col>
          <xdr:colOff>469900</xdr:colOff>
          <xdr:row>5</xdr:row>
          <xdr:rowOff>165100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DENIED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6</xdr:row>
          <xdr:rowOff>88900</xdr:rowOff>
        </xdr:from>
        <xdr:to>
          <xdr:col>1</xdr:col>
          <xdr:colOff>298450</xdr:colOff>
          <xdr:row>7</xdr:row>
          <xdr:rowOff>184150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298450</xdr:colOff>
          <xdr:row>6</xdr:row>
          <xdr:rowOff>88900</xdr:rowOff>
        </xdr:from>
        <xdr:to>
          <xdr:col>2</xdr:col>
          <xdr:colOff>469900</xdr:colOff>
          <xdr:row>7</xdr:row>
          <xdr:rowOff>184150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DENIED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V51"/>
  <sheetViews>
    <sheetView showGridLines="0" zoomScale="60" zoomScaleNormal="60" zoomScaleSheetLayoutView="70" workbookViewId="0">
      <selection activeCell="M6" sqref="M6:O6"/>
    </sheetView>
  </sheetViews>
  <sheetFormatPr defaultColWidth="8.7265625" defaultRowHeight="14" x14ac:dyDescent="0.3"/>
  <cols>
    <col min="1" max="7" width="8.7265625" style="86"/>
    <col min="8" max="8" width="39.453125" style="86" customWidth="1"/>
    <col min="9" max="16384" width="8.7265625" style="86"/>
  </cols>
  <sheetData>
    <row r="1" spans="1:22" ht="12" customHeight="1" x14ac:dyDescent="0.3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</row>
    <row r="2" spans="1:22" ht="12" customHeight="1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</row>
    <row r="3" spans="1:22" ht="12" customHeight="1" x14ac:dyDescent="0.3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</row>
    <row r="6" spans="1:22" x14ac:dyDescent="0.3">
      <c r="A6" s="90"/>
    </row>
    <row r="15" spans="1:22" ht="14.5" x14ac:dyDescent="0.35">
      <c r="A15" s="1"/>
    </row>
    <row r="17" s="86" customFormat="1" x14ac:dyDescent="0.3"/>
    <row r="18" s="86" customFormat="1" x14ac:dyDescent="0.3"/>
    <row r="19" s="86" customFormat="1" x14ac:dyDescent="0.3"/>
    <row r="20" s="86" customFormat="1" x14ac:dyDescent="0.3"/>
    <row r="21" s="86" customFormat="1" x14ac:dyDescent="0.3"/>
    <row r="22" s="86" customFormat="1" x14ac:dyDescent="0.3"/>
    <row r="23" s="86" customFormat="1" x14ac:dyDescent="0.3"/>
    <row r="24" s="86" customFormat="1" x14ac:dyDescent="0.3"/>
    <row r="25" s="86" customFormat="1" x14ac:dyDescent="0.3"/>
    <row r="26" s="86" customFormat="1" x14ac:dyDescent="0.3"/>
    <row r="27" s="86" customFormat="1" x14ac:dyDescent="0.3"/>
    <row r="28" s="86" customFormat="1" x14ac:dyDescent="0.3"/>
    <row r="29" s="86" customFormat="1" x14ac:dyDescent="0.3"/>
    <row r="30" s="86" customFormat="1" x14ac:dyDescent="0.3"/>
    <row r="31" s="86" customFormat="1" x14ac:dyDescent="0.3"/>
    <row r="32" s="86" customFormat="1" x14ac:dyDescent="0.3"/>
    <row r="35" spans="1:5" x14ac:dyDescent="0.3">
      <c r="A35" s="91"/>
      <c r="B35" s="91"/>
      <c r="C35" s="91"/>
      <c r="D35" s="91"/>
      <c r="E35" s="91"/>
    </row>
    <row r="45" spans="1:5" ht="98" customHeight="1" x14ac:dyDescent="0.3"/>
    <row r="51" spans="1:22" s="87" customFormat="1" ht="14.15" customHeight="1" x14ac:dyDescent="0.3">
      <c r="A51" s="86" t="s">
        <v>35</v>
      </c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</row>
  </sheetData>
  <sheetProtection selectLockedCells="1"/>
  <mergeCells count="1">
    <mergeCell ref="A35:E35"/>
  </mergeCells>
  <pageMargins left="0.25" right="0.25" top="0.40625" bottom="0.29166666666666669" header="0.3" footer="0.3"/>
  <pageSetup scale="53" orientation="portrait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autoPict="0" r:id="rId5">
            <anchor moveWithCells="1">
              <from>
                <xdr:col>7</xdr:col>
                <xdr:colOff>546100</xdr:colOff>
                <xdr:row>44</xdr:row>
                <xdr:rowOff>82550</xdr:rowOff>
              </from>
              <to>
                <xdr:col>7</xdr:col>
                <xdr:colOff>1987550</xdr:colOff>
                <xdr:row>44</xdr:row>
                <xdr:rowOff>1168400</xdr:rowOff>
              </to>
            </anchor>
          </objectPr>
        </oleObject>
      </mc:Choice>
      <mc:Fallback>
        <oleObject progId="Document" dvAspect="DVASPECT_ICON" shapeId="1026" r:id="rId4"/>
      </mc:Fallback>
    </mc:AlternateContent>
    <mc:AlternateContent xmlns:mc="http://schemas.openxmlformats.org/markup-compatibility/2006">
      <mc:Choice Requires="x14">
        <oleObject progId="Document" shapeId="1030" r:id="rId6">
          <objectPr defaultSize="0" autoPict="0" r:id="rId7">
            <anchor moveWithCells="1">
              <from>
                <xdr:col>0</xdr:col>
                <xdr:colOff>69850</xdr:colOff>
                <xdr:row>0</xdr:row>
                <xdr:rowOff>31750</xdr:rowOff>
              </from>
              <to>
                <xdr:col>13</xdr:col>
                <xdr:colOff>361950</xdr:colOff>
                <xdr:row>43</xdr:row>
                <xdr:rowOff>76200</xdr:rowOff>
              </to>
            </anchor>
          </objectPr>
        </oleObject>
      </mc:Choice>
      <mc:Fallback>
        <oleObject progId="Document" shapeId="103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  <pageSetUpPr fitToPage="1"/>
  </sheetPr>
  <dimension ref="A1:R40"/>
  <sheetViews>
    <sheetView showGridLines="0" showRuler="0" topLeftCell="A2" zoomScaleNormal="100" workbookViewId="0">
      <selection activeCell="F4" sqref="F4:H4"/>
    </sheetView>
  </sheetViews>
  <sheetFormatPr defaultColWidth="8.7265625" defaultRowHeight="14.5" x14ac:dyDescent="0.35"/>
  <cols>
    <col min="1" max="8" width="8.54296875" style="1" customWidth="1"/>
    <col min="9" max="9" width="9.453125" style="1" customWidth="1"/>
    <col min="10" max="10" width="10.1796875" style="1" customWidth="1"/>
    <col min="11" max="12" width="12.453125" style="1" customWidth="1"/>
    <col min="13" max="13" width="8.54296875" style="1" customWidth="1"/>
    <col min="14" max="14" width="7" style="1" customWidth="1"/>
    <col min="15" max="15" width="10.54296875" style="1" customWidth="1"/>
    <col min="16" max="19" width="8.7265625" style="1"/>
    <col min="20" max="20" width="15" style="1" customWidth="1"/>
    <col min="21" max="21" width="13" style="1" customWidth="1"/>
    <col min="22" max="22" width="17.1796875" style="1" customWidth="1"/>
    <col min="23" max="23" width="17.453125" style="1" customWidth="1"/>
    <col min="24" max="25" width="8.7265625" style="1"/>
    <col min="26" max="26" width="13.81640625" style="1" customWidth="1"/>
    <col min="27" max="16384" width="8.7265625" style="1"/>
  </cols>
  <sheetData>
    <row r="1" spans="1:18" ht="43" customHeight="1" x14ac:dyDescent="0.35">
      <c r="L1" s="2"/>
      <c r="M1" s="2"/>
      <c r="N1" s="2"/>
      <c r="O1" s="2"/>
      <c r="P1" s="2"/>
    </row>
    <row r="2" spans="1:18" s="3" customFormat="1" ht="36" x14ac:dyDescent="0.35">
      <c r="E2" s="4" t="s">
        <v>41</v>
      </c>
      <c r="F2" s="4"/>
      <c r="G2" s="4"/>
      <c r="H2" s="4"/>
      <c r="I2" s="4"/>
      <c r="J2" s="4"/>
      <c r="K2" s="4"/>
      <c r="N2" s="5"/>
      <c r="O2" s="6"/>
    </row>
    <row r="3" spans="1:18" ht="13.5" customHeight="1" x14ac:dyDescent="0.35">
      <c r="A3" s="94" t="s">
        <v>3</v>
      </c>
      <c r="B3" s="95"/>
      <c r="C3" s="95"/>
      <c r="D3" s="96"/>
      <c r="E3" s="96"/>
      <c r="F3" s="94" t="s">
        <v>14</v>
      </c>
      <c r="G3" s="95"/>
      <c r="H3" s="96"/>
      <c r="I3" s="94" t="s">
        <v>66</v>
      </c>
      <c r="J3" s="95"/>
      <c r="K3" s="96"/>
      <c r="L3" s="94" t="s">
        <v>4</v>
      </c>
      <c r="M3" s="124"/>
      <c r="N3" s="94" t="s">
        <v>5</v>
      </c>
      <c r="O3" s="123"/>
    </row>
    <row r="4" spans="1:18" ht="26.15" customHeight="1" x14ac:dyDescent="0.35">
      <c r="A4" s="97"/>
      <c r="B4" s="98"/>
      <c r="C4" s="98"/>
      <c r="D4" s="98"/>
      <c r="E4" s="99"/>
      <c r="F4" s="103"/>
      <c r="G4" s="104"/>
      <c r="H4" s="105"/>
      <c r="I4" s="100"/>
      <c r="J4" s="101"/>
      <c r="K4" s="102"/>
      <c r="L4" s="126"/>
      <c r="M4" s="127"/>
      <c r="N4" s="97"/>
      <c r="O4" s="125"/>
    </row>
    <row r="5" spans="1:18" ht="20" x14ac:dyDescent="0.35">
      <c r="A5" s="94" t="s">
        <v>2</v>
      </c>
      <c r="B5" s="95"/>
      <c r="C5" s="95"/>
      <c r="D5" s="95"/>
      <c r="E5" s="95"/>
      <c r="F5" s="95"/>
      <c r="G5" s="95"/>
      <c r="H5" s="95"/>
      <c r="I5" s="141"/>
      <c r="J5" s="73" t="s">
        <v>34</v>
      </c>
      <c r="K5" s="74" t="s">
        <v>32</v>
      </c>
      <c r="L5" s="73" t="s">
        <v>33</v>
      </c>
      <c r="M5" s="94" t="s">
        <v>1</v>
      </c>
      <c r="N5" s="96"/>
      <c r="O5" s="129"/>
    </row>
    <row r="6" spans="1:18" ht="21.75" customHeight="1" x14ac:dyDescent="0.35">
      <c r="A6" s="142"/>
      <c r="B6" s="143"/>
      <c r="C6" s="143"/>
      <c r="D6" s="143"/>
      <c r="E6" s="143"/>
      <c r="F6" s="143"/>
      <c r="G6" s="143"/>
      <c r="H6" s="143"/>
      <c r="I6" s="144"/>
      <c r="J6" s="7"/>
      <c r="K6" s="8"/>
      <c r="L6" s="9"/>
      <c r="M6" s="103"/>
      <c r="N6" s="130"/>
      <c r="O6" s="131"/>
    </row>
    <row r="7" spans="1:18" ht="38.25" customHeight="1" x14ac:dyDescent="0.35">
      <c r="A7" s="117" t="s">
        <v>42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9"/>
    </row>
    <row r="8" spans="1:18" ht="20.149999999999999" customHeight="1" x14ac:dyDescent="0.35">
      <c r="A8" s="120" t="s">
        <v>44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2"/>
    </row>
    <row r="9" spans="1:18" ht="20.25" customHeight="1" x14ac:dyDescent="0.35">
      <c r="A9" s="106" t="s">
        <v>17</v>
      </c>
      <c r="B9" s="132"/>
      <c r="C9" s="132"/>
      <c r="D9" s="132"/>
      <c r="E9" s="132"/>
      <c r="F9" s="132"/>
      <c r="G9" s="132"/>
      <c r="H9" s="132"/>
      <c r="I9" s="75"/>
      <c r="J9" s="106" t="s">
        <v>43</v>
      </c>
      <c r="K9" s="133"/>
      <c r="L9" s="132" t="s">
        <v>0</v>
      </c>
      <c r="M9" s="133"/>
      <c r="N9" s="128" t="s">
        <v>20</v>
      </c>
      <c r="O9" s="128"/>
    </row>
    <row r="10" spans="1:18" ht="22.5" customHeight="1" x14ac:dyDescent="0.35">
      <c r="A10" s="114" t="s">
        <v>18</v>
      </c>
      <c r="B10" s="115"/>
      <c r="C10" s="115"/>
      <c r="D10" s="115"/>
      <c r="E10" s="115"/>
      <c r="F10" s="115"/>
      <c r="G10" s="115"/>
      <c r="H10" s="115"/>
      <c r="I10" s="116"/>
      <c r="J10" s="135">
        <f>F13</f>
        <v>0</v>
      </c>
      <c r="K10" s="136"/>
      <c r="L10" s="134"/>
      <c r="M10" s="134"/>
      <c r="N10" s="140">
        <f>J10*L10</f>
        <v>0</v>
      </c>
      <c r="O10" s="140"/>
    </row>
    <row r="11" spans="1:18" ht="16" customHeight="1" x14ac:dyDescent="0.35">
      <c r="A11" s="111" t="s">
        <v>39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3"/>
      <c r="R11" s="10"/>
    </row>
    <row r="12" spans="1:18" ht="43" customHeight="1" x14ac:dyDescent="0.35">
      <c r="A12" s="108" t="s">
        <v>36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10"/>
    </row>
    <row r="13" spans="1:18" ht="32.15" customHeight="1" x14ac:dyDescent="0.35">
      <c r="A13" s="76"/>
      <c r="B13" s="137" t="s">
        <v>16</v>
      </c>
      <c r="C13" s="138"/>
      <c r="D13" s="138"/>
      <c r="E13" s="138"/>
      <c r="F13" s="77">
        <f>SUM(B15:O38)</f>
        <v>0</v>
      </c>
      <c r="G13" s="78"/>
      <c r="H13" s="137"/>
      <c r="I13" s="137"/>
      <c r="J13" s="137"/>
      <c r="K13" s="137"/>
      <c r="L13" s="137"/>
      <c r="M13" s="137"/>
      <c r="N13" s="78"/>
      <c r="O13" s="79"/>
    </row>
    <row r="14" spans="1:18" ht="41.25" customHeight="1" x14ac:dyDescent="0.35">
      <c r="A14" s="80" t="s">
        <v>6</v>
      </c>
      <c r="B14" s="106" t="s">
        <v>7</v>
      </c>
      <c r="C14" s="107"/>
      <c r="D14" s="106" t="s">
        <v>8</v>
      </c>
      <c r="E14" s="107"/>
      <c r="F14" s="106" t="s">
        <v>9</v>
      </c>
      <c r="G14" s="107"/>
      <c r="H14" s="106" t="s">
        <v>10</v>
      </c>
      <c r="I14" s="107"/>
      <c r="J14" s="106" t="s">
        <v>11</v>
      </c>
      <c r="K14" s="107"/>
      <c r="L14" s="106" t="s">
        <v>12</v>
      </c>
      <c r="M14" s="107"/>
      <c r="N14" s="106" t="s">
        <v>13</v>
      </c>
      <c r="O14" s="139"/>
    </row>
    <row r="15" spans="1:18" ht="15" customHeight="1" x14ac:dyDescent="0.35">
      <c r="A15" s="85">
        <v>0.29166666666666669</v>
      </c>
      <c r="B15" s="92"/>
      <c r="C15" s="93"/>
      <c r="D15" s="92"/>
      <c r="E15" s="93"/>
      <c r="F15" s="92"/>
      <c r="G15" s="93"/>
      <c r="H15" s="92"/>
      <c r="I15" s="93"/>
      <c r="J15" s="92"/>
      <c r="K15" s="93"/>
      <c r="L15" s="92"/>
      <c r="M15" s="93"/>
      <c r="N15" s="92"/>
      <c r="O15" s="93"/>
    </row>
    <row r="16" spans="1:18" ht="15" x14ac:dyDescent="0.35">
      <c r="A16" s="85">
        <v>0.33333333333333298</v>
      </c>
      <c r="B16" s="92"/>
      <c r="C16" s="93"/>
      <c r="D16" s="92"/>
      <c r="E16" s="93"/>
      <c r="F16" s="92"/>
      <c r="G16" s="93"/>
      <c r="H16" s="92"/>
      <c r="I16" s="93"/>
      <c r="J16" s="92"/>
      <c r="K16" s="93"/>
      <c r="L16" s="92"/>
      <c r="M16" s="93"/>
      <c r="N16" s="92"/>
      <c r="O16" s="93"/>
    </row>
    <row r="17" spans="1:15" ht="15" x14ac:dyDescent="0.35">
      <c r="A17" s="85">
        <v>0.375</v>
      </c>
      <c r="B17" s="92"/>
      <c r="C17" s="93"/>
      <c r="D17" s="92"/>
      <c r="E17" s="93"/>
      <c r="F17" s="92"/>
      <c r="G17" s="93"/>
      <c r="H17" s="92"/>
      <c r="I17" s="93"/>
      <c r="J17" s="92"/>
      <c r="K17" s="93"/>
      <c r="L17" s="92"/>
      <c r="M17" s="93"/>
      <c r="N17" s="92"/>
      <c r="O17" s="93"/>
    </row>
    <row r="18" spans="1:15" ht="15" x14ac:dyDescent="0.35">
      <c r="A18" s="85">
        <v>0.41666666666666702</v>
      </c>
      <c r="B18" s="92"/>
      <c r="C18" s="93"/>
      <c r="D18" s="92"/>
      <c r="E18" s="93"/>
      <c r="F18" s="92"/>
      <c r="G18" s="93"/>
      <c r="H18" s="92"/>
      <c r="I18" s="93"/>
      <c r="J18" s="92"/>
      <c r="K18" s="93"/>
      <c r="L18" s="92"/>
      <c r="M18" s="93"/>
      <c r="N18" s="92"/>
      <c r="O18" s="93"/>
    </row>
    <row r="19" spans="1:15" ht="15.75" customHeight="1" x14ac:dyDescent="0.35">
      <c r="A19" s="85">
        <v>0.45833333333333298</v>
      </c>
      <c r="B19" s="92"/>
      <c r="C19" s="93"/>
      <c r="D19" s="92"/>
      <c r="E19" s="93"/>
      <c r="F19" s="92"/>
      <c r="G19" s="93"/>
      <c r="H19" s="92"/>
      <c r="I19" s="93"/>
      <c r="J19" s="92"/>
      <c r="K19" s="93"/>
      <c r="L19" s="92"/>
      <c r="M19" s="93"/>
      <c r="N19" s="92"/>
      <c r="O19" s="93"/>
    </row>
    <row r="20" spans="1:15" ht="15.75" customHeight="1" x14ac:dyDescent="0.35">
      <c r="A20" s="85">
        <v>0.5</v>
      </c>
      <c r="B20" s="92"/>
      <c r="C20" s="93"/>
      <c r="D20" s="92"/>
      <c r="E20" s="93"/>
      <c r="F20" s="92"/>
      <c r="G20" s="93"/>
      <c r="H20" s="92"/>
      <c r="I20" s="93"/>
      <c r="J20" s="92"/>
      <c r="K20" s="93"/>
      <c r="L20" s="92"/>
      <c r="M20" s="93"/>
      <c r="N20" s="92"/>
      <c r="O20" s="93"/>
    </row>
    <row r="21" spans="1:15" ht="16.5" customHeight="1" x14ac:dyDescent="0.35">
      <c r="A21" s="85">
        <v>0.54166666666666696</v>
      </c>
      <c r="B21" s="92"/>
      <c r="C21" s="93"/>
      <c r="D21" s="92"/>
      <c r="E21" s="93"/>
      <c r="F21" s="92"/>
      <c r="G21" s="93"/>
      <c r="H21" s="92"/>
      <c r="I21" s="93"/>
      <c r="J21" s="92"/>
      <c r="K21" s="93"/>
      <c r="L21" s="92"/>
      <c r="M21" s="93"/>
      <c r="N21" s="92"/>
      <c r="O21" s="93"/>
    </row>
    <row r="22" spans="1:15" ht="15" customHeight="1" x14ac:dyDescent="0.35">
      <c r="A22" s="85">
        <v>0.58333333333333304</v>
      </c>
      <c r="B22" s="92"/>
      <c r="C22" s="93"/>
      <c r="D22" s="92"/>
      <c r="E22" s="93"/>
      <c r="F22" s="92"/>
      <c r="G22" s="93"/>
      <c r="H22" s="92"/>
      <c r="I22" s="93"/>
      <c r="J22" s="92"/>
      <c r="K22" s="93"/>
      <c r="L22" s="92"/>
      <c r="M22" s="93"/>
      <c r="N22" s="92"/>
      <c r="O22" s="93"/>
    </row>
    <row r="23" spans="1:15" ht="15" customHeight="1" x14ac:dyDescent="0.35">
      <c r="A23" s="85">
        <v>0.625</v>
      </c>
      <c r="B23" s="92"/>
      <c r="C23" s="93"/>
      <c r="D23" s="92"/>
      <c r="E23" s="93"/>
      <c r="F23" s="92"/>
      <c r="G23" s="93"/>
      <c r="H23" s="92"/>
      <c r="I23" s="93"/>
      <c r="J23" s="92"/>
      <c r="K23" s="93"/>
      <c r="L23" s="92"/>
      <c r="M23" s="93"/>
      <c r="N23" s="92"/>
      <c r="O23" s="93"/>
    </row>
    <row r="24" spans="1:15" ht="15.75" customHeight="1" x14ac:dyDescent="0.35">
      <c r="A24" s="85">
        <v>0.66666666666666696</v>
      </c>
      <c r="B24" s="92"/>
      <c r="C24" s="93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2"/>
      <c r="O24" s="93"/>
    </row>
    <row r="25" spans="1:15" ht="15.75" customHeight="1" x14ac:dyDescent="0.35">
      <c r="A25" s="85">
        <v>0.70833333333333304</v>
      </c>
      <c r="B25" s="92"/>
      <c r="C25" s="93"/>
      <c r="D25" s="92"/>
      <c r="E25" s="93"/>
      <c r="F25" s="92"/>
      <c r="G25" s="93"/>
      <c r="H25" s="92"/>
      <c r="I25" s="93"/>
      <c r="J25" s="92"/>
      <c r="K25" s="93"/>
      <c r="L25" s="92"/>
      <c r="M25" s="93"/>
      <c r="N25" s="92"/>
      <c r="O25" s="93"/>
    </row>
    <row r="26" spans="1:15" ht="15" customHeight="1" x14ac:dyDescent="0.35">
      <c r="A26" s="85">
        <v>0.75</v>
      </c>
      <c r="B26" s="92"/>
      <c r="C26" s="93"/>
      <c r="D26" s="92"/>
      <c r="E26" s="93"/>
      <c r="F26" s="92"/>
      <c r="G26" s="93"/>
      <c r="H26" s="92"/>
      <c r="I26" s="93"/>
      <c r="J26" s="92"/>
      <c r="K26" s="93"/>
      <c r="L26" s="92"/>
      <c r="M26" s="93"/>
      <c r="N26" s="92"/>
      <c r="O26" s="93"/>
    </row>
    <row r="27" spans="1:15" ht="15" x14ac:dyDescent="0.35">
      <c r="A27" s="85">
        <v>0.79166666666666696</v>
      </c>
      <c r="B27" s="92"/>
      <c r="C27" s="93"/>
      <c r="D27" s="92"/>
      <c r="E27" s="93"/>
      <c r="F27" s="92"/>
      <c r="G27" s="93"/>
      <c r="H27" s="92"/>
      <c r="I27" s="93"/>
      <c r="J27" s="92"/>
      <c r="K27" s="93"/>
      <c r="L27" s="92"/>
      <c r="M27" s="93"/>
      <c r="N27" s="92"/>
      <c r="O27" s="93"/>
    </row>
    <row r="28" spans="1:15" ht="15" x14ac:dyDescent="0.35">
      <c r="A28" s="85">
        <v>0.83333333333333304</v>
      </c>
      <c r="B28" s="92"/>
      <c r="C28" s="93"/>
      <c r="D28" s="92"/>
      <c r="E28" s="93"/>
      <c r="F28" s="92"/>
      <c r="G28" s="93"/>
      <c r="H28" s="92"/>
      <c r="I28" s="93"/>
      <c r="J28" s="92"/>
      <c r="K28" s="93"/>
      <c r="L28" s="92"/>
      <c r="M28" s="93"/>
      <c r="N28" s="92"/>
      <c r="O28" s="93"/>
    </row>
    <row r="29" spans="1:15" ht="15" x14ac:dyDescent="0.35">
      <c r="A29" s="85">
        <v>0.875</v>
      </c>
      <c r="B29" s="92"/>
      <c r="C29" s="93"/>
      <c r="D29" s="92"/>
      <c r="E29" s="93"/>
      <c r="F29" s="92"/>
      <c r="G29" s="93"/>
      <c r="H29" s="92"/>
      <c r="I29" s="93"/>
      <c r="J29" s="92"/>
      <c r="K29" s="93"/>
      <c r="L29" s="92"/>
      <c r="M29" s="93"/>
      <c r="N29" s="92"/>
      <c r="O29" s="93"/>
    </row>
    <row r="30" spans="1:15" ht="15" x14ac:dyDescent="0.35">
      <c r="A30" s="85">
        <v>0.91666666666666696</v>
      </c>
      <c r="B30" s="92"/>
      <c r="C30" s="93"/>
      <c r="D30" s="92"/>
      <c r="E30" s="93"/>
      <c r="F30" s="92"/>
      <c r="G30" s="93"/>
      <c r="H30" s="92"/>
      <c r="I30" s="93"/>
      <c r="J30" s="92"/>
      <c r="K30" s="93"/>
      <c r="L30" s="92"/>
      <c r="M30" s="93"/>
      <c r="N30" s="92"/>
      <c r="O30" s="93"/>
    </row>
    <row r="31" spans="1:15" ht="15" x14ac:dyDescent="0.35">
      <c r="A31" s="85">
        <v>0.95833333333333304</v>
      </c>
      <c r="B31" s="92"/>
      <c r="C31" s="93"/>
      <c r="D31" s="92"/>
      <c r="E31" s="93"/>
      <c r="F31" s="92"/>
      <c r="G31" s="93"/>
      <c r="H31" s="92"/>
      <c r="I31" s="93"/>
      <c r="J31" s="92"/>
      <c r="K31" s="93"/>
      <c r="L31" s="92"/>
      <c r="M31" s="93"/>
      <c r="N31" s="92"/>
      <c r="O31" s="93"/>
    </row>
    <row r="32" spans="1:15" ht="15" x14ac:dyDescent="0.35">
      <c r="A32" s="85">
        <v>1</v>
      </c>
      <c r="B32" s="92"/>
      <c r="C32" s="93"/>
      <c r="D32" s="92"/>
      <c r="E32" s="93"/>
      <c r="F32" s="92"/>
      <c r="G32" s="93"/>
      <c r="H32" s="92"/>
      <c r="I32" s="93"/>
      <c r="J32" s="92"/>
      <c r="K32" s="93"/>
      <c r="L32" s="92"/>
      <c r="M32" s="93"/>
      <c r="N32" s="92"/>
      <c r="O32" s="93"/>
    </row>
    <row r="33" spans="1:15" ht="15" x14ac:dyDescent="0.35">
      <c r="A33" s="85">
        <v>1.0416666666666701</v>
      </c>
      <c r="B33" s="92"/>
      <c r="C33" s="93"/>
      <c r="D33" s="92"/>
      <c r="E33" s="93"/>
      <c r="F33" s="92"/>
      <c r="G33" s="93"/>
      <c r="H33" s="92"/>
      <c r="I33" s="93"/>
      <c r="J33" s="92"/>
      <c r="K33" s="93"/>
      <c r="L33" s="92"/>
      <c r="M33" s="93"/>
      <c r="N33" s="92"/>
      <c r="O33" s="93"/>
    </row>
    <row r="34" spans="1:15" ht="15" x14ac:dyDescent="0.35">
      <c r="A34" s="85">
        <v>1.0833333333333299</v>
      </c>
      <c r="B34" s="92"/>
      <c r="C34" s="93"/>
      <c r="D34" s="92"/>
      <c r="E34" s="93"/>
      <c r="F34" s="92"/>
      <c r="G34" s="93"/>
      <c r="H34" s="92"/>
      <c r="I34" s="93"/>
      <c r="J34" s="92"/>
      <c r="K34" s="93"/>
      <c r="L34" s="92"/>
      <c r="M34" s="93"/>
      <c r="N34" s="92"/>
      <c r="O34" s="93"/>
    </row>
    <row r="35" spans="1:15" ht="15" x14ac:dyDescent="0.35">
      <c r="A35" s="85">
        <v>1.125</v>
      </c>
      <c r="B35" s="92"/>
      <c r="C35" s="93"/>
      <c r="D35" s="92"/>
      <c r="E35" s="93"/>
      <c r="F35" s="92"/>
      <c r="G35" s="93"/>
      <c r="H35" s="92"/>
      <c r="I35" s="93"/>
      <c r="J35" s="92"/>
      <c r="K35" s="93"/>
      <c r="L35" s="92"/>
      <c r="M35" s="93"/>
      <c r="N35" s="92"/>
      <c r="O35" s="93"/>
    </row>
    <row r="36" spans="1:15" ht="15" x14ac:dyDescent="0.35">
      <c r="A36" s="85">
        <v>1.1666666666666701</v>
      </c>
      <c r="B36" s="92"/>
      <c r="C36" s="93"/>
      <c r="D36" s="92"/>
      <c r="E36" s="93"/>
      <c r="F36" s="92"/>
      <c r="G36" s="93"/>
      <c r="H36" s="92"/>
      <c r="I36" s="93"/>
      <c r="J36" s="92"/>
      <c r="K36" s="93"/>
      <c r="L36" s="92"/>
      <c r="M36" s="93"/>
      <c r="N36" s="92"/>
      <c r="O36" s="93"/>
    </row>
    <row r="37" spans="1:15" ht="15" x14ac:dyDescent="0.35">
      <c r="A37" s="85">
        <v>1.2083333333333399</v>
      </c>
      <c r="B37" s="92"/>
      <c r="C37" s="93"/>
      <c r="D37" s="92"/>
      <c r="E37" s="93"/>
      <c r="F37" s="92"/>
      <c r="G37" s="93"/>
      <c r="H37" s="92"/>
      <c r="I37" s="93"/>
      <c r="J37" s="92"/>
      <c r="K37" s="93"/>
      <c r="L37" s="92"/>
      <c r="M37" s="93"/>
      <c r="N37" s="92"/>
      <c r="O37" s="93"/>
    </row>
    <row r="38" spans="1:15" ht="15" x14ac:dyDescent="0.35">
      <c r="A38" s="85">
        <v>1.25</v>
      </c>
      <c r="B38" s="92"/>
      <c r="C38" s="93"/>
      <c r="D38" s="92"/>
      <c r="E38" s="93"/>
      <c r="F38" s="92"/>
      <c r="G38" s="93"/>
      <c r="H38" s="92"/>
      <c r="I38" s="93"/>
      <c r="J38" s="92"/>
      <c r="K38" s="93"/>
      <c r="L38" s="92"/>
      <c r="M38" s="93"/>
      <c r="N38" s="92"/>
      <c r="O38" s="93"/>
    </row>
    <row r="39" spans="1:15" ht="12" customHeight="1" x14ac:dyDescent="0.35">
      <c r="A39" s="24" t="s">
        <v>64</v>
      </c>
    </row>
    <row r="40" spans="1:15" ht="11.25" customHeight="1" x14ac:dyDescent="0.35"/>
  </sheetData>
  <sheetProtection selectLockedCells="1"/>
  <mergeCells count="203">
    <mergeCell ref="J38:K38"/>
    <mergeCell ref="J29:K29"/>
    <mergeCell ref="L38:M38"/>
    <mergeCell ref="J24:K24"/>
    <mergeCell ref="J25:K25"/>
    <mergeCell ref="J26:K26"/>
    <mergeCell ref="L34:M34"/>
    <mergeCell ref="L25:M25"/>
    <mergeCell ref="L26:M26"/>
    <mergeCell ref="L27:M27"/>
    <mergeCell ref="L28:M28"/>
    <mergeCell ref="N27:O27"/>
    <mergeCell ref="N28:O28"/>
    <mergeCell ref="J18:K18"/>
    <mergeCell ref="N22:O22"/>
    <mergeCell ref="A5:I5"/>
    <mergeCell ref="A6:I6"/>
    <mergeCell ref="H13:M13"/>
    <mergeCell ref="D36:E36"/>
    <mergeCell ref="D32:E32"/>
    <mergeCell ref="B17:C17"/>
    <mergeCell ref="L19:M19"/>
    <mergeCell ref="H15:I15"/>
    <mergeCell ref="J21:K21"/>
    <mergeCell ref="L16:M16"/>
    <mergeCell ref="L17:M17"/>
    <mergeCell ref="L18:M18"/>
    <mergeCell ref="D18:E18"/>
    <mergeCell ref="L22:M22"/>
    <mergeCell ref="L23:M23"/>
    <mergeCell ref="J23:K23"/>
    <mergeCell ref="L21:M21"/>
    <mergeCell ref="N10:O10"/>
    <mergeCell ref="B18:C18"/>
    <mergeCell ref="F17:G17"/>
    <mergeCell ref="B15:C15"/>
    <mergeCell ref="N38:O38"/>
    <mergeCell ref="N32:O32"/>
    <mergeCell ref="N33:O33"/>
    <mergeCell ref="N34:O34"/>
    <mergeCell ref="N37:O37"/>
    <mergeCell ref="L30:M30"/>
    <mergeCell ref="L31:M31"/>
    <mergeCell ref="L32:M32"/>
    <mergeCell ref="L33:M33"/>
    <mergeCell ref="N35:O35"/>
    <mergeCell ref="N36:O36"/>
    <mergeCell ref="L35:M35"/>
    <mergeCell ref="L36:M36"/>
    <mergeCell ref="L37:M37"/>
    <mergeCell ref="H38:I38"/>
    <mergeCell ref="H32:I32"/>
    <mergeCell ref="N21:O21"/>
    <mergeCell ref="N18:O18"/>
    <mergeCell ref="L20:M20"/>
    <mergeCell ref="F26:G26"/>
    <mergeCell ref="F27:G27"/>
    <mergeCell ref="H21:I21"/>
    <mergeCell ref="H14:I14"/>
    <mergeCell ref="J14:K14"/>
    <mergeCell ref="J19:K19"/>
    <mergeCell ref="F19:G19"/>
    <mergeCell ref="H19:I19"/>
    <mergeCell ref="H22:I22"/>
    <mergeCell ref="H23:I23"/>
    <mergeCell ref="F23:G23"/>
    <mergeCell ref="H26:I26"/>
    <mergeCell ref="H27:I27"/>
    <mergeCell ref="F22:G22"/>
    <mergeCell ref="N23:O23"/>
    <mergeCell ref="J20:K20"/>
    <mergeCell ref="N24:O24"/>
    <mergeCell ref="L24:M24"/>
    <mergeCell ref="J22:K22"/>
    <mergeCell ref="N25:O25"/>
    <mergeCell ref="N26:O26"/>
    <mergeCell ref="D14:E14"/>
    <mergeCell ref="F16:G16"/>
    <mergeCell ref="F15:G15"/>
    <mergeCell ref="F18:G18"/>
    <mergeCell ref="H18:I18"/>
    <mergeCell ref="H20:I20"/>
    <mergeCell ref="J15:K15"/>
    <mergeCell ref="D16:E16"/>
    <mergeCell ref="N19:O19"/>
    <mergeCell ref="N20:O20"/>
    <mergeCell ref="L3:M3"/>
    <mergeCell ref="N4:O4"/>
    <mergeCell ref="L4:M4"/>
    <mergeCell ref="N9:O9"/>
    <mergeCell ref="B16:C16"/>
    <mergeCell ref="F25:G25"/>
    <mergeCell ref="M5:O5"/>
    <mergeCell ref="M6:O6"/>
    <mergeCell ref="L9:M9"/>
    <mergeCell ref="L10:M10"/>
    <mergeCell ref="J9:K9"/>
    <mergeCell ref="J10:K10"/>
    <mergeCell ref="L14:M14"/>
    <mergeCell ref="A9:H9"/>
    <mergeCell ref="B14:C14"/>
    <mergeCell ref="B13:E13"/>
    <mergeCell ref="N15:O15"/>
    <mergeCell ref="N16:O16"/>
    <mergeCell ref="N17:O17"/>
    <mergeCell ref="N14:O14"/>
    <mergeCell ref="L15:M15"/>
    <mergeCell ref="H25:I25"/>
    <mergeCell ref="H24:I24"/>
    <mergeCell ref="D15:E15"/>
    <mergeCell ref="J27:K27"/>
    <mergeCell ref="J28:K28"/>
    <mergeCell ref="A3:E3"/>
    <mergeCell ref="A4:E4"/>
    <mergeCell ref="I3:K3"/>
    <mergeCell ref="I4:K4"/>
    <mergeCell ref="F3:H3"/>
    <mergeCell ref="F4:H4"/>
    <mergeCell ref="J16:K16"/>
    <mergeCell ref="J17:K17"/>
    <mergeCell ref="F14:G14"/>
    <mergeCell ref="A12:O12"/>
    <mergeCell ref="A11:O11"/>
    <mergeCell ref="A10:I10"/>
    <mergeCell ref="A7:O7"/>
    <mergeCell ref="A8:O8"/>
    <mergeCell ref="D17:E17"/>
    <mergeCell ref="H16:I16"/>
    <mergeCell ref="H17:I17"/>
    <mergeCell ref="D28:E28"/>
    <mergeCell ref="D27:E27"/>
    <mergeCell ref="F20:G20"/>
    <mergeCell ref="F21:G21"/>
    <mergeCell ref="N3:O3"/>
    <mergeCell ref="L29:M29"/>
    <mergeCell ref="F28:G28"/>
    <mergeCell ref="J36:K36"/>
    <mergeCell ref="J37:K37"/>
    <mergeCell ref="H36:I36"/>
    <mergeCell ref="N29:O29"/>
    <mergeCell ref="N30:O30"/>
    <mergeCell ref="N31:O31"/>
    <mergeCell ref="J33:K33"/>
    <mergeCell ref="H37:I37"/>
    <mergeCell ref="H29:I29"/>
    <mergeCell ref="H33:I33"/>
    <mergeCell ref="J34:K34"/>
    <mergeCell ref="H30:I30"/>
    <mergeCell ref="H28:I28"/>
    <mergeCell ref="B37:C37"/>
    <mergeCell ref="J30:K30"/>
    <mergeCell ref="J31:K31"/>
    <mergeCell ref="J32:K32"/>
    <mergeCell ref="H31:I31"/>
    <mergeCell ref="B30:C30"/>
    <mergeCell ref="B31:C31"/>
    <mergeCell ref="J35:K35"/>
    <mergeCell ref="H34:I34"/>
    <mergeCell ref="H35:I35"/>
    <mergeCell ref="B32:C32"/>
    <mergeCell ref="B38:C38"/>
    <mergeCell ref="D38:E38"/>
    <mergeCell ref="B34:C34"/>
    <mergeCell ref="B35:C35"/>
    <mergeCell ref="D37:E37"/>
    <mergeCell ref="D29:E29"/>
    <mergeCell ref="F37:G37"/>
    <mergeCell ref="F38:G38"/>
    <mergeCell ref="F30:G30"/>
    <mergeCell ref="F31:G31"/>
    <mergeCell ref="F32:G32"/>
    <mergeCell ref="F33:G33"/>
    <mergeCell ref="F34:G34"/>
    <mergeCell ref="D30:E30"/>
    <mergeCell ref="F35:G35"/>
    <mergeCell ref="F36:G36"/>
    <mergeCell ref="D31:E31"/>
    <mergeCell ref="D33:E33"/>
    <mergeCell ref="D34:E34"/>
    <mergeCell ref="D35:E35"/>
    <mergeCell ref="B33:C33"/>
    <mergeCell ref="B29:C29"/>
    <mergeCell ref="F29:G29"/>
    <mergeCell ref="B36:C36"/>
    <mergeCell ref="B28:C28"/>
    <mergeCell ref="B20:C20"/>
    <mergeCell ref="B21:C21"/>
    <mergeCell ref="B22:C22"/>
    <mergeCell ref="D19:E19"/>
    <mergeCell ref="F24:G24"/>
    <mergeCell ref="D21:E21"/>
    <mergeCell ref="B19:C19"/>
    <mergeCell ref="B23:C23"/>
    <mergeCell ref="B24:C24"/>
    <mergeCell ref="B25:C25"/>
    <mergeCell ref="B26:C26"/>
    <mergeCell ref="B27:C27"/>
    <mergeCell ref="D23:E23"/>
    <mergeCell ref="D24:E24"/>
    <mergeCell ref="D25:E25"/>
    <mergeCell ref="D26:E26"/>
    <mergeCell ref="D22:E22"/>
    <mergeCell ref="D20:E20"/>
  </mergeCells>
  <dataValidations count="1">
    <dataValidation type="list" allowBlank="1" showInputMessage="1" showErrorMessage="1" sqref="N4:O4" xr:uid="{00000000-0002-0000-0000-000001000000}">
      <formula1>"1, 2, 3, 4, 5, 6"</formula1>
    </dataValidation>
  </dataValidations>
  <printOptions horizontalCentered="1" verticalCentered="1"/>
  <pageMargins left="0.25" right="0.2" top="0.25" bottom="0.25" header="0" footer="0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3A705-9F2E-49CD-9483-546175526C55}">
  <sheetPr codeName="Sheet3">
    <tabColor rgb="FF7030A0"/>
  </sheetPr>
  <dimension ref="A1:A147"/>
  <sheetViews>
    <sheetView zoomScaleNormal="100" workbookViewId="0">
      <selection activeCell="M6" sqref="M6:O6"/>
    </sheetView>
  </sheetViews>
  <sheetFormatPr defaultColWidth="8.7265625" defaultRowHeight="14.5" x14ac:dyDescent="0.35"/>
  <cols>
    <col min="1" max="1" width="130.54296875" style="14" customWidth="1"/>
    <col min="2" max="16384" width="8.7265625" style="1"/>
  </cols>
  <sheetData>
    <row r="1" spans="1:1" x14ac:dyDescent="0.35">
      <c r="A1" s="15" t="s">
        <v>22</v>
      </c>
    </row>
    <row r="2" spans="1:1" x14ac:dyDescent="0.35">
      <c r="A2" s="16" t="s">
        <v>40</v>
      </c>
    </row>
    <row r="3" spans="1:1" ht="15" thickBot="1" x14ac:dyDescent="0.4">
      <c r="A3" s="17" t="s">
        <v>24</v>
      </c>
    </row>
    <row r="4" spans="1:1" ht="15" customHeight="1" thickTop="1" x14ac:dyDescent="0.35">
      <c r="A4" s="18" t="s">
        <v>28</v>
      </c>
    </row>
    <row r="5" spans="1:1" x14ac:dyDescent="0.35">
      <c r="A5" s="12"/>
    </row>
    <row r="6" spans="1:1" x14ac:dyDescent="0.35">
      <c r="A6" s="19" t="s">
        <v>29</v>
      </c>
    </row>
    <row r="7" spans="1:1" x14ac:dyDescent="0.35">
      <c r="A7" s="12"/>
    </row>
    <row r="8" spans="1:1" x14ac:dyDescent="0.35">
      <c r="A8" s="20" t="s">
        <v>23</v>
      </c>
    </row>
    <row r="9" spans="1:1" x14ac:dyDescent="0.35">
      <c r="A9" s="12"/>
    </row>
    <row r="10" spans="1:1" ht="15" thickBot="1" x14ac:dyDescent="0.4">
      <c r="A10" s="21" t="s">
        <v>25</v>
      </c>
    </row>
    <row r="11" spans="1:1" ht="15" thickTop="1" x14ac:dyDescent="0.35">
      <c r="A11" s="20" t="s">
        <v>26</v>
      </c>
    </row>
    <row r="12" spans="1:1" x14ac:dyDescent="0.35">
      <c r="A12" s="12"/>
    </row>
    <row r="13" spans="1:1" x14ac:dyDescent="0.35">
      <c r="A13" s="20" t="s">
        <v>30</v>
      </c>
    </row>
    <row r="14" spans="1:1" x14ac:dyDescent="0.35">
      <c r="A14" s="12"/>
    </row>
    <row r="15" spans="1:1" x14ac:dyDescent="0.35">
      <c r="A15" s="20" t="s">
        <v>27</v>
      </c>
    </row>
    <row r="16" spans="1:1" x14ac:dyDescent="0.35">
      <c r="A16" s="13"/>
    </row>
    <row r="17" spans="1:1" x14ac:dyDescent="0.35">
      <c r="A17" s="22" t="s">
        <v>31</v>
      </c>
    </row>
    <row r="18" spans="1:1" x14ac:dyDescent="0.35">
      <c r="A18" s="13"/>
    </row>
    <row r="19" spans="1:1" x14ac:dyDescent="0.35">
      <c r="A19" s="23" t="s">
        <v>38</v>
      </c>
    </row>
    <row r="20" spans="1:1" x14ac:dyDescent="0.35">
      <c r="A20" s="11" t="s">
        <v>64</v>
      </c>
    </row>
    <row r="21" spans="1:1" x14ac:dyDescent="0.35">
      <c r="A21" s="25"/>
    </row>
    <row r="22" spans="1:1" x14ac:dyDescent="0.35">
      <c r="A22" s="26"/>
    </row>
    <row r="23" spans="1:1" x14ac:dyDescent="0.35">
      <c r="A23" s="25"/>
    </row>
    <row r="24" spans="1:1" x14ac:dyDescent="0.35">
      <c r="A24" s="27"/>
    </row>
    <row r="25" spans="1:1" x14ac:dyDescent="0.35">
      <c r="A25" s="28"/>
    </row>
    <row r="26" spans="1:1" x14ac:dyDescent="0.35">
      <c r="A26" s="27"/>
    </row>
    <row r="27" spans="1:1" x14ac:dyDescent="0.35">
      <c r="A27" s="29"/>
    </row>
    <row r="28" spans="1:1" x14ac:dyDescent="0.35">
      <c r="A28" s="11"/>
    </row>
    <row r="29" spans="1:1" x14ac:dyDescent="0.35">
      <c r="A29" s="30"/>
    </row>
    <row r="30" spans="1:1" x14ac:dyDescent="0.35">
      <c r="A30" s="31"/>
    </row>
    <row r="31" spans="1:1" x14ac:dyDescent="0.35">
      <c r="A31" s="1"/>
    </row>
    <row r="32" spans="1:1" x14ac:dyDescent="0.35">
      <c r="A32" s="1"/>
    </row>
    <row r="33" spans="1:1" x14ac:dyDescent="0.35">
      <c r="A33" s="1"/>
    </row>
    <row r="34" spans="1:1" x14ac:dyDescent="0.35">
      <c r="A34" s="1"/>
    </row>
    <row r="35" spans="1:1" x14ac:dyDescent="0.35">
      <c r="A35" s="1"/>
    </row>
    <row r="36" spans="1:1" x14ac:dyDescent="0.35">
      <c r="A36" s="1"/>
    </row>
    <row r="37" spans="1:1" x14ac:dyDescent="0.35">
      <c r="A37" s="1"/>
    </row>
    <row r="38" spans="1:1" x14ac:dyDescent="0.35">
      <c r="A38" s="1"/>
    </row>
    <row r="39" spans="1:1" x14ac:dyDescent="0.35">
      <c r="A39" s="1"/>
    </row>
    <row r="40" spans="1:1" x14ac:dyDescent="0.35">
      <c r="A40" s="1"/>
    </row>
    <row r="41" spans="1:1" x14ac:dyDescent="0.35">
      <c r="A41" s="1"/>
    </row>
    <row r="42" spans="1:1" x14ac:dyDescent="0.35">
      <c r="A42" s="1"/>
    </row>
    <row r="43" spans="1:1" x14ac:dyDescent="0.35">
      <c r="A43" s="1"/>
    </row>
    <row r="44" spans="1:1" x14ac:dyDescent="0.35">
      <c r="A44" s="1"/>
    </row>
    <row r="45" spans="1:1" x14ac:dyDescent="0.35">
      <c r="A45" s="1"/>
    </row>
    <row r="46" spans="1:1" x14ac:dyDescent="0.35">
      <c r="A46" s="1"/>
    </row>
    <row r="47" spans="1:1" x14ac:dyDescent="0.35">
      <c r="A47" s="1"/>
    </row>
    <row r="48" spans="1:1" x14ac:dyDescent="0.35">
      <c r="A48" s="1"/>
    </row>
    <row r="49" spans="1:1" x14ac:dyDescent="0.35">
      <c r="A49" s="1"/>
    </row>
    <row r="50" spans="1:1" x14ac:dyDescent="0.35">
      <c r="A50" s="1"/>
    </row>
    <row r="51" spans="1:1" x14ac:dyDescent="0.35">
      <c r="A51" s="1"/>
    </row>
    <row r="52" spans="1:1" x14ac:dyDescent="0.35">
      <c r="A52" s="1"/>
    </row>
    <row r="53" spans="1:1" x14ac:dyDescent="0.35">
      <c r="A53" s="1"/>
    </row>
    <row r="54" spans="1:1" x14ac:dyDescent="0.35">
      <c r="A54" s="1"/>
    </row>
    <row r="55" spans="1:1" x14ac:dyDescent="0.35">
      <c r="A55" s="1"/>
    </row>
    <row r="56" spans="1:1" x14ac:dyDescent="0.35">
      <c r="A56" s="1"/>
    </row>
    <row r="57" spans="1:1" x14ac:dyDescent="0.35">
      <c r="A57" s="1"/>
    </row>
    <row r="58" spans="1:1" x14ac:dyDescent="0.35">
      <c r="A58" s="1"/>
    </row>
    <row r="59" spans="1:1" x14ac:dyDescent="0.35">
      <c r="A59" s="1"/>
    </row>
    <row r="60" spans="1:1" x14ac:dyDescent="0.35">
      <c r="A60" s="1"/>
    </row>
    <row r="61" spans="1:1" x14ac:dyDescent="0.35">
      <c r="A61" s="1"/>
    </row>
    <row r="62" spans="1:1" x14ac:dyDescent="0.35">
      <c r="A62" s="1"/>
    </row>
    <row r="63" spans="1:1" x14ac:dyDescent="0.35">
      <c r="A63" s="1"/>
    </row>
    <row r="64" spans="1:1" x14ac:dyDescent="0.35">
      <c r="A64" s="1"/>
    </row>
    <row r="65" spans="1:1" x14ac:dyDescent="0.35">
      <c r="A65" s="1"/>
    </row>
    <row r="66" spans="1:1" x14ac:dyDescent="0.35">
      <c r="A66" s="1"/>
    </row>
    <row r="67" spans="1:1" x14ac:dyDescent="0.35">
      <c r="A67" s="1"/>
    </row>
    <row r="68" spans="1:1" x14ac:dyDescent="0.35">
      <c r="A68" s="1"/>
    </row>
    <row r="69" spans="1:1" x14ac:dyDescent="0.35">
      <c r="A69" s="1"/>
    </row>
    <row r="70" spans="1:1" x14ac:dyDescent="0.35">
      <c r="A70" s="1"/>
    </row>
    <row r="71" spans="1:1" x14ac:dyDescent="0.35">
      <c r="A71" s="1"/>
    </row>
    <row r="72" spans="1:1" x14ac:dyDescent="0.35">
      <c r="A72" s="1"/>
    </row>
    <row r="73" spans="1:1" x14ac:dyDescent="0.35">
      <c r="A73" s="1"/>
    </row>
    <row r="74" spans="1:1" x14ac:dyDescent="0.35">
      <c r="A74" s="1"/>
    </row>
    <row r="75" spans="1:1" x14ac:dyDescent="0.35">
      <c r="A75" s="1"/>
    </row>
    <row r="76" spans="1:1" x14ac:dyDescent="0.35">
      <c r="A76" s="1"/>
    </row>
    <row r="77" spans="1:1" x14ac:dyDescent="0.35">
      <c r="A77" s="1"/>
    </row>
    <row r="78" spans="1:1" x14ac:dyDescent="0.35">
      <c r="A78" s="1"/>
    </row>
    <row r="79" spans="1:1" x14ac:dyDescent="0.35">
      <c r="A79" s="1"/>
    </row>
    <row r="80" spans="1:1" x14ac:dyDescent="0.35">
      <c r="A80" s="1"/>
    </row>
    <row r="81" spans="1:1" x14ac:dyDescent="0.35">
      <c r="A81" s="1"/>
    </row>
    <row r="82" spans="1:1" x14ac:dyDescent="0.35">
      <c r="A82" s="1"/>
    </row>
    <row r="83" spans="1:1" x14ac:dyDescent="0.35">
      <c r="A83" s="1"/>
    </row>
    <row r="84" spans="1:1" x14ac:dyDescent="0.35">
      <c r="A84" s="1"/>
    </row>
    <row r="85" spans="1:1" x14ac:dyDescent="0.35">
      <c r="A85" s="1"/>
    </row>
    <row r="86" spans="1:1" x14ac:dyDescent="0.35">
      <c r="A86" s="1"/>
    </row>
    <row r="87" spans="1:1" x14ac:dyDescent="0.35">
      <c r="A87" s="1"/>
    </row>
    <row r="88" spans="1:1" x14ac:dyDescent="0.35">
      <c r="A88" s="1"/>
    </row>
    <row r="89" spans="1:1" x14ac:dyDescent="0.35">
      <c r="A89" s="1"/>
    </row>
    <row r="90" spans="1:1" x14ac:dyDescent="0.35">
      <c r="A90" s="1"/>
    </row>
    <row r="91" spans="1:1" x14ac:dyDescent="0.35">
      <c r="A91" s="1"/>
    </row>
    <row r="92" spans="1:1" x14ac:dyDescent="0.35">
      <c r="A92" s="1"/>
    </row>
    <row r="93" spans="1:1" x14ac:dyDescent="0.35">
      <c r="A93" s="1"/>
    </row>
    <row r="94" spans="1:1" x14ac:dyDescent="0.35">
      <c r="A94" s="1"/>
    </row>
    <row r="95" spans="1:1" x14ac:dyDescent="0.35">
      <c r="A95" s="1"/>
    </row>
    <row r="96" spans="1:1" x14ac:dyDescent="0.35">
      <c r="A96" s="1"/>
    </row>
    <row r="97" spans="1:1" x14ac:dyDescent="0.35">
      <c r="A97" s="1"/>
    </row>
    <row r="98" spans="1:1" x14ac:dyDescent="0.35">
      <c r="A98" s="1"/>
    </row>
    <row r="99" spans="1:1" x14ac:dyDescent="0.35">
      <c r="A99" s="1"/>
    </row>
    <row r="100" spans="1:1" x14ac:dyDescent="0.35">
      <c r="A100" s="1"/>
    </row>
    <row r="101" spans="1:1" x14ac:dyDescent="0.35">
      <c r="A101" s="1"/>
    </row>
    <row r="102" spans="1:1" x14ac:dyDescent="0.35">
      <c r="A102" s="1"/>
    </row>
    <row r="103" spans="1:1" x14ac:dyDescent="0.35">
      <c r="A103" s="1"/>
    </row>
    <row r="104" spans="1:1" x14ac:dyDescent="0.35">
      <c r="A104" s="1"/>
    </row>
    <row r="105" spans="1:1" x14ac:dyDescent="0.35">
      <c r="A105" s="1"/>
    </row>
    <row r="106" spans="1:1" x14ac:dyDescent="0.35">
      <c r="A106" s="1"/>
    </row>
    <row r="107" spans="1:1" x14ac:dyDescent="0.35">
      <c r="A107" s="1"/>
    </row>
    <row r="108" spans="1:1" x14ac:dyDescent="0.35">
      <c r="A108" s="1"/>
    </row>
    <row r="109" spans="1:1" x14ac:dyDescent="0.35">
      <c r="A109" s="1"/>
    </row>
    <row r="110" spans="1:1" x14ac:dyDescent="0.35">
      <c r="A110" s="1"/>
    </row>
    <row r="111" spans="1:1" x14ac:dyDescent="0.35">
      <c r="A111" s="1"/>
    </row>
    <row r="112" spans="1:1" x14ac:dyDescent="0.35">
      <c r="A112" s="1"/>
    </row>
    <row r="113" spans="1:1" x14ac:dyDescent="0.35">
      <c r="A113" s="1"/>
    </row>
    <row r="114" spans="1:1" x14ac:dyDescent="0.35">
      <c r="A114" s="1"/>
    </row>
    <row r="115" spans="1:1" x14ac:dyDescent="0.35">
      <c r="A115" s="1"/>
    </row>
    <row r="116" spans="1:1" x14ac:dyDescent="0.35">
      <c r="A116" s="1"/>
    </row>
    <row r="117" spans="1:1" x14ac:dyDescent="0.35">
      <c r="A117" s="1"/>
    </row>
    <row r="118" spans="1:1" x14ac:dyDescent="0.35">
      <c r="A118" s="1"/>
    </row>
    <row r="119" spans="1:1" x14ac:dyDescent="0.35">
      <c r="A119" s="1"/>
    </row>
    <row r="120" spans="1:1" x14ac:dyDescent="0.35">
      <c r="A120" s="1"/>
    </row>
    <row r="121" spans="1:1" x14ac:dyDescent="0.35">
      <c r="A121" s="1"/>
    </row>
    <row r="122" spans="1:1" x14ac:dyDescent="0.35">
      <c r="A122" s="1"/>
    </row>
    <row r="123" spans="1:1" x14ac:dyDescent="0.35">
      <c r="A123" s="1"/>
    </row>
    <row r="124" spans="1:1" x14ac:dyDescent="0.35">
      <c r="A124" s="1"/>
    </row>
    <row r="125" spans="1:1" x14ac:dyDescent="0.35">
      <c r="A125" s="1"/>
    </row>
    <row r="126" spans="1:1" x14ac:dyDescent="0.35">
      <c r="A126" s="1"/>
    </row>
    <row r="127" spans="1:1" x14ac:dyDescent="0.35">
      <c r="A127" s="1"/>
    </row>
    <row r="128" spans="1:1" x14ac:dyDescent="0.35">
      <c r="A128" s="1"/>
    </row>
    <row r="129" spans="1:1" x14ac:dyDescent="0.35">
      <c r="A129" s="1"/>
    </row>
    <row r="130" spans="1:1" x14ac:dyDescent="0.35">
      <c r="A130" s="1"/>
    </row>
    <row r="131" spans="1:1" x14ac:dyDescent="0.35">
      <c r="A131" s="1"/>
    </row>
    <row r="132" spans="1:1" x14ac:dyDescent="0.35">
      <c r="A132" s="1"/>
    </row>
    <row r="133" spans="1:1" x14ac:dyDescent="0.35">
      <c r="A133" s="1"/>
    </row>
    <row r="134" spans="1:1" x14ac:dyDescent="0.35">
      <c r="A134" s="1"/>
    </row>
    <row r="135" spans="1:1" x14ac:dyDescent="0.35">
      <c r="A135" s="1"/>
    </row>
    <row r="136" spans="1:1" x14ac:dyDescent="0.35">
      <c r="A136" s="1"/>
    </row>
    <row r="137" spans="1:1" x14ac:dyDescent="0.35">
      <c r="A137" s="1"/>
    </row>
    <row r="138" spans="1:1" x14ac:dyDescent="0.35">
      <c r="A138" s="1"/>
    </row>
    <row r="139" spans="1:1" x14ac:dyDescent="0.35">
      <c r="A139" s="1"/>
    </row>
    <row r="140" spans="1:1" x14ac:dyDescent="0.35">
      <c r="A140" s="1"/>
    </row>
    <row r="141" spans="1:1" x14ac:dyDescent="0.35">
      <c r="A141" s="1"/>
    </row>
    <row r="142" spans="1:1" x14ac:dyDescent="0.35">
      <c r="A142" s="1"/>
    </row>
    <row r="143" spans="1:1" x14ac:dyDescent="0.35">
      <c r="A143" s="1"/>
    </row>
    <row r="144" spans="1:1" x14ac:dyDescent="0.35">
      <c r="A144" s="1"/>
    </row>
    <row r="145" spans="1:1" x14ac:dyDescent="0.35">
      <c r="A145" s="1"/>
    </row>
    <row r="146" spans="1:1" x14ac:dyDescent="0.35">
      <c r="A146" s="1"/>
    </row>
    <row r="147" spans="1:1" x14ac:dyDescent="0.35">
      <c r="A147" s="1"/>
    </row>
  </sheetData>
  <sheetProtection formatCells="0" select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5443F-1F23-441A-B88C-CEF5A9CC33F6}">
  <sheetPr codeName="Sheet4">
    <tabColor theme="3"/>
  </sheetPr>
  <dimension ref="A1:O14"/>
  <sheetViews>
    <sheetView zoomScaleNormal="100" workbookViewId="0">
      <selection activeCell="M6" sqref="M6:O6"/>
    </sheetView>
  </sheetViews>
  <sheetFormatPr defaultColWidth="8.7265625" defaultRowHeight="14.5" x14ac:dyDescent="0.35"/>
  <cols>
    <col min="1" max="16384" width="8.7265625" style="1"/>
  </cols>
  <sheetData>
    <row r="1" spans="1:15" x14ac:dyDescent="0.35">
      <c r="A1" s="155" t="s">
        <v>45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</row>
    <row r="2" spans="1:15" x14ac:dyDescent="0.35">
      <c r="A2" s="158" t="s">
        <v>21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60"/>
    </row>
    <row r="3" spans="1:15" x14ac:dyDescent="0.35">
      <c r="A3" s="161" t="s">
        <v>19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3"/>
      <c r="M3" s="164" t="s">
        <v>15</v>
      </c>
      <c r="N3" s="165"/>
      <c r="O3" s="166"/>
    </row>
    <row r="4" spans="1:15" x14ac:dyDescent="0.35">
      <c r="A4" s="167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9"/>
      <c r="M4" s="149"/>
      <c r="N4" s="149"/>
      <c r="O4" s="150"/>
    </row>
    <row r="5" spans="1:15" x14ac:dyDescent="0.35">
      <c r="A5" s="170"/>
      <c r="B5" s="171"/>
      <c r="C5" s="172"/>
      <c r="D5" s="176" t="s">
        <v>46</v>
      </c>
      <c r="E5" s="177"/>
      <c r="F5" s="177"/>
      <c r="G5" s="177"/>
      <c r="H5" s="177"/>
      <c r="I5" s="177"/>
      <c r="J5" s="177"/>
      <c r="K5" s="177"/>
      <c r="L5" s="178"/>
      <c r="M5" s="176" t="s">
        <v>15</v>
      </c>
      <c r="N5" s="177"/>
      <c r="O5" s="178"/>
    </row>
    <row r="6" spans="1:15" x14ac:dyDescent="0.35">
      <c r="A6" s="173"/>
      <c r="B6" s="174"/>
      <c r="C6" s="175"/>
      <c r="D6" s="142"/>
      <c r="E6" s="179"/>
      <c r="F6" s="179"/>
      <c r="G6" s="179"/>
      <c r="H6" s="179"/>
      <c r="I6" s="179"/>
      <c r="J6" s="179"/>
      <c r="K6" s="179"/>
      <c r="L6" s="180"/>
      <c r="M6" s="148"/>
      <c r="N6" s="149"/>
      <c r="O6" s="150"/>
    </row>
    <row r="7" spans="1:15" x14ac:dyDescent="0.35">
      <c r="A7" s="170"/>
      <c r="B7" s="171"/>
      <c r="C7" s="172"/>
      <c r="D7" s="176" t="s">
        <v>47</v>
      </c>
      <c r="E7" s="177"/>
      <c r="F7" s="177"/>
      <c r="G7" s="177"/>
      <c r="H7" s="177"/>
      <c r="I7" s="177"/>
      <c r="J7" s="177"/>
      <c r="K7" s="177"/>
      <c r="L7" s="178"/>
      <c r="M7" s="176" t="s">
        <v>15</v>
      </c>
      <c r="N7" s="177"/>
      <c r="O7" s="178"/>
    </row>
    <row r="8" spans="1:15" x14ac:dyDescent="0.35">
      <c r="A8" s="173"/>
      <c r="B8" s="174"/>
      <c r="C8" s="175"/>
      <c r="D8" s="142"/>
      <c r="E8" s="143"/>
      <c r="F8" s="143"/>
      <c r="G8" s="143"/>
      <c r="H8" s="143"/>
      <c r="I8" s="143"/>
      <c r="J8" s="143"/>
      <c r="K8" s="143"/>
      <c r="L8" s="144"/>
      <c r="M8" s="148"/>
      <c r="N8" s="149"/>
      <c r="O8" s="150"/>
    </row>
    <row r="9" spans="1:15" x14ac:dyDescent="0.35">
      <c r="A9" s="151" t="s">
        <v>37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</row>
    <row r="10" spans="1:15" x14ac:dyDescent="0.35">
      <c r="A10" s="11" t="s">
        <v>64</v>
      </c>
      <c r="B10"/>
      <c r="C10"/>
    </row>
    <row r="11" spans="1:15" x14ac:dyDescent="0.35">
      <c r="A11" s="145"/>
      <c r="B11" s="145"/>
      <c r="C11" s="145"/>
      <c r="D11" s="152"/>
      <c r="E11" s="152"/>
      <c r="F11" s="152"/>
      <c r="G11" s="152"/>
      <c r="H11" s="152"/>
      <c r="I11" s="152"/>
      <c r="J11" s="152"/>
      <c r="K11" s="152"/>
      <c r="L11" s="152"/>
      <c r="M11" s="153"/>
      <c r="N11" s="153"/>
      <c r="O11" s="153"/>
    </row>
    <row r="12" spans="1:15" x14ac:dyDescent="0.35">
      <c r="A12" s="145"/>
      <c r="B12" s="145"/>
      <c r="C12" s="145"/>
      <c r="D12" s="146"/>
      <c r="E12" s="146"/>
      <c r="F12" s="146"/>
      <c r="G12" s="146"/>
      <c r="H12" s="146"/>
      <c r="I12" s="146"/>
      <c r="J12" s="146"/>
      <c r="K12" s="146"/>
      <c r="L12" s="146"/>
      <c r="M12" s="147"/>
      <c r="N12" s="147"/>
      <c r="O12" s="147"/>
    </row>
    <row r="13" spans="1:15" x14ac:dyDescent="0.35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</row>
    <row r="14" spans="1:15" x14ac:dyDescent="0.35">
      <c r="A14" s="11"/>
      <c r="B14"/>
      <c r="C14"/>
    </row>
  </sheetData>
  <sheetProtection formatCells="0" selectLockedCells="1"/>
  <mergeCells count="24">
    <mergeCell ref="A13:O13"/>
    <mergeCell ref="A1:O1"/>
    <mergeCell ref="A2:O2"/>
    <mergeCell ref="A3:L3"/>
    <mergeCell ref="M3:O3"/>
    <mergeCell ref="A4:L4"/>
    <mergeCell ref="M4:O4"/>
    <mergeCell ref="A7:C8"/>
    <mergeCell ref="D7:L7"/>
    <mergeCell ref="M7:O7"/>
    <mergeCell ref="D8:L8"/>
    <mergeCell ref="M8:O8"/>
    <mergeCell ref="A5:C6"/>
    <mergeCell ref="D5:L5"/>
    <mergeCell ref="M5:O5"/>
    <mergeCell ref="D6:L6"/>
    <mergeCell ref="A12:C12"/>
    <mergeCell ref="D12:L12"/>
    <mergeCell ref="M12:O12"/>
    <mergeCell ref="M6:O6"/>
    <mergeCell ref="A9:O9"/>
    <mergeCell ref="A11:C11"/>
    <mergeCell ref="D11:L11"/>
    <mergeCell ref="M11:O11"/>
  </mergeCells>
  <pageMargins left="0.7" right="0.7" top="0.75" bottom="0.75" header="0.3" footer="0.3"/>
  <pageSetup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107950</xdr:colOff>
                    <xdr:row>4</xdr:row>
                    <xdr:rowOff>88900</xdr:rowOff>
                  </from>
                  <to>
                    <xdr:col>1</xdr:col>
                    <xdr:colOff>298450</xdr:colOff>
                    <xdr:row>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298450</xdr:colOff>
                    <xdr:row>4</xdr:row>
                    <xdr:rowOff>88900</xdr:rowOff>
                  </from>
                  <to>
                    <xdr:col>2</xdr:col>
                    <xdr:colOff>469900</xdr:colOff>
                    <xdr:row>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0</xdr:col>
                    <xdr:colOff>107950</xdr:colOff>
                    <xdr:row>6</xdr:row>
                    <xdr:rowOff>88900</xdr:rowOff>
                  </from>
                  <to>
                    <xdr:col>1</xdr:col>
                    <xdr:colOff>298450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</xdr:col>
                    <xdr:colOff>298450</xdr:colOff>
                    <xdr:row>6</xdr:row>
                    <xdr:rowOff>88900</xdr:rowOff>
                  </from>
                  <to>
                    <xdr:col>2</xdr:col>
                    <xdr:colOff>469900</xdr:colOff>
                    <xdr:row>7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5D156-DFFB-44C2-9A2C-BCB3E42F65E1}">
  <sheetPr codeName="Sheet5">
    <pageSetUpPr fitToPage="1"/>
  </sheetPr>
  <dimension ref="A1:N32"/>
  <sheetViews>
    <sheetView showGridLines="0" tabSelected="1" zoomScale="140" zoomScaleNormal="140" workbookViewId="0">
      <selection activeCell="M6" sqref="M6:O6"/>
    </sheetView>
  </sheetViews>
  <sheetFormatPr defaultColWidth="8.7265625" defaultRowHeight="14.5" x14ac:dyDescent="0.35"/>
  <cols>
    <col min="1" max="1" width="3.453125" style="32" customWidth="1"/>
    <col min="2" max="2" width="3.26953125" style="32" customWidth="1"/>
    <col min="3" max="3" width="25.1796875" style="32" customWidth="1"/>
    <col min="4" max="4" width="2.26953125" style="32" customWidth="1"/>
    <col min="5" max="5" width="14.7265625" style="32" customWidth="1"/>
    <col min="6" max="6" width="9.54296875" style="32" customWidth="1"/>
    <col min="7" max="7" width="2" style="32" customWidth="1"/>
    <col min="8" max="8" width="14.7265625" style="32" customWidth="1"/>
    <col min="9" max="9" width="2.81640625" style="32" customWidth="1"/>
    <col min="10" max="11" width="8.7265625" style="32"/>
    <col min="12" max="12" width="3.26953125" style="32" customWidth="1"/>
    <col min="13" max="16384" width="8.7265625" style="32"/>
  </cols>
  <sheetData>
    <row r="1" spans="2:14" x14ac:dyDescent="0.35">
      <c r="C1" s="206" t="s">
        <v>48</v>
      </c>
      <c r="D1" s="206"/>
      <c r="E1" s="206"/>
      <c r="F1" s="206"/>
      <c r="G1" s="206"/>
      <c r="H1" s="206"/>
      <c r="I1" s="206"/>
      <c r="J1" s="206"/>
      <c r="K1" s="33"/>
      <c r="L1" s="33"/>
      <c r="M1" s="33"/>
      <c r="N1" s="33"/>
    </row>
    <row r="2" spans="2:14" ht="18.5" x14ac:dyDescent="0.35">
      <c r="C2" s="207" t="s">
        <v>51</v>
      </c>
      <c r="D2" s="207"/>
      <c r="E2" s="207"/>
      <c r="F2" s="207"/>
      <c r="G2" s="207"/>
      <c r="H2" s="207"/>
      <c r="I2" s="207"/>
      <c r="J2" s="207"/>
    </row>
    <row r="3" spans="2:14" ht="3.65" customHeight="1" x14ac:dyDescent="0.35">
      <c r="C3" s="208"/>
      <c r="D3" s="208"/>
      <c r="E3" s="208"/>
      <c r="F3" s="208"/>
      <c r="G3" s="208"/>
      <c r="H3" s="208"/>
      <c r="I3" s="34"/>
      <c r="J3" s="35"/>
    </row>
    <row r="4" spans="2:14" x14ac:dyDescent="0.35">
      <c r="C4" s="183" t="s">
        <v>52</v>
      </c>
      <c r="D4" s="183"/>
      <c r="E4" s="183"/>
      <c r="F4" s="183"/>
      <c r="G4" s="183"/>
      <c r="H4" s="183"/>
      <c r="I4" s="183"/>
      <c r="J4" s="183"/>
    </row>
    <row r="5" spans="2:14" x14ac:dyDescent="0.35">
      <c r="C5" s="209"/>
      <c r="D5" s="209"/>
      <c r="E5" s="209"/>
      <c r="F5" s="209"/>
      <c r="G5" s="209"/>
      <c r="H5" s="209"/>
      <c r="I5" s="209"/>
      <c r="J5" s="209"/>
    </row>
    <row r="6" spans="2:14" ht="15.65" customHeight="1" x14ac:dyDescent="0.35"/>
    <row r="7" spans="2:14" ht="6" customHeight="1" x14ac:dyDescent="0.35">
      <c r="E7" s="40"/>
    </row>
    <row r="8" spans="2:14" x14ac:dyDescent="0.35">
      <c r="C8" s="37" t="s">
        <v>54</v>
      </c>
      <c r="D8" s="38"/>
      <c r="E8" s="52" t="str">
        <f>IF('1. EPS Extra Supervision'!K6="", "-",'1. EPS Extra Supervision'!K6)</f>
        <v>-</v>
      </c>
      <c r="F8" s="37" t="s">
        <v>53</v>
      </c>
      <c r="G8" s="37"/>
      <c r="H8" s="52" t="str">
        <f>IF('1. EPS Extra Supervision'!L6="", "-",'1. EPS Extra Supervision'!L6)</f>
        <v>-</v>
      </c>
      <c r="I8" s="68"/>
    </row>
    <row r="9" spans="2:14" ht="6" customHeight="1" x14ac:dyDescent="0.35">
      <c r="C9" s="41"/>
      <c r="D9" s="42"/>
      <c r="E9" s="43"/>
      <c r="F9" s="43"/>
      <c r="G9" s="43"/>
      <c r="H9" s="43"/>
      <c r="I9" s="43"/>
    </row>
    <row r="10" spans="2:14" x14ac:dyDescent="0.35">
      <c r="C10" s="37" t="s">
        <v>55</v>
      </c>
      <c r="D10" s="38"/>
      <c r="E10" s="203" t="str">
        <f>IF('1. EPS Extra Supervision'!A6=""," ",'1. EPS Extra Supervision'!A6)</f>
        <v xml:space="preserve"> </v>
      </c>
      <c r="F10" s="204"/>
      <c r="G10" s="204"/>
      <c r="H10" s="205"/>
      <c r="I10" s="69"/>
    </row>
    <row r="11" spans="2:14" ht="6" customHeight="1" x14ac:dyDescent="0.35">
      <c r="C11" s="41"/>
      <c r="D11" s="42"/>
      <c r="E11" s="43"/>
      <c r="F11" s="43"/>
      <c r="G11" s="43"/>
      <c r="H11" s="43"/>
      <c r="I11" s="43"/>
    </row>
    <row r="12" spans="2:14" x14ac:dyDescent="0.35">
      <c r="C12" s="37" t="s">
        <v>49</v>
      </c>
      <c r="D12" s="38"/>
      <c r="E12" s="39" t="str">
        <f>IF('1. EPS Extra Supervision'!M6=""," ",'1. EPS Extra Supervision'!M6)</f>
        <v xml:space="preserve"> </v>
      </c>
      <c r="F12" s="37" t="s">
        <v>56</v>
      </c>
      <c r="G12" s="37"/>
      <c r="H12" s="39" t="str">
        <f>IF('1. EPS Extra Supervision'!F4=""," ",'1. EPS Extra Supervision'!F4)</f>
        <v xml:space="preserve"> </v>
      </c>
      <c r="I12" s="70"/>
    </row>
    <row r="14" spans="2:14" ht="5.5" customHeight="1" x14ac:dyDescent="0.35">
      <c r="B14" s="190" t="s">
        <v>57</v>
      </c>
      <c r="C14" s="191"/>
      <c r="D14" s="191"/>
      <c r="E14" s="191"/>
      <c r="F14" s="191"/>
      <c r="G14" s="191"/>
      <c r="H14" s="191"/>
      <c r="I14" s="191"/>
      <c r="J14" s="191"/>
      <c r="K14" s="192"/>
    </row>
    <row r="15" spans="2:14" ht="4" customHeight="1" x14ac:dyDescent="0.35">
      <c r="B15" s="193"/>
      <c r="C15" s="194"/>
      <c r="D15" s="194"/>
      <c r="E15" s="194"/>
      <c r="F15" s="194"/>
      <c r="G15" s="194"/>
      <c r="H15" s="194"/>
      <c r="I15" s="194"/>
      <c r="J15" s="194"/>
      <c r="K15" s="195"/>
    </row>
    <row r="16" spans="2:14" ht="15.65" customHeight="1" x14ac:dyDescent="0.35">
      <c r="B16" s="193"/>
      <c r="C16" s="194"/>
      <c r="D16" s="194"/>
      <c r="E16" s="194"/>
      <c r="F16" s="194"/>
      <c r="G16" s="194"/>
      <c r="H16" s="194"/>
      <c r="I16" s="194"/>
      <c r="J16" s="194"/>
      <c r="K16" s="195"/>
    </row>
    <row r="17" spans="1:13" ht="7.5" customHeight="1" x14ac:dyDescent="0.35">
      <c r="B17" s="196"/>
      <c r="C17" s="197"/>
      <c r="D17" s="197"/>
      <c r="E17" s="197"/>
      <c r="F17" s="197"/>
      <c r="G17" s="197"/>
      <c r="H17" s="197"/>
      <c r="I17" s="197"/>
      <c r="J17" s="197"/>
      <c r="K17" s="198"/>
    </row>
    <row r="18" spans="1:13" ht="8.25" customHeight="1" x14ac:dyDescent="0.35">
      <c r="C18" s="44"/>
      <c r="D18" s="44"/>
      <c r="E18" s="41"/>
      <c r="J18" s="53"/>
      <c r="K18" s="53"/>
    </row>
    <row r="19" spans="1:13" s="72" customFormat="1" ht="29" x14ac:dyDescent="0.35">
      <c r="B19" s="71"/>
      <c r="C19" s="63" t="s">
        <v>63</v>
      </c>
      <c r="D19" s="63"/>
      <c r="E19" s="63"/>
      <c r="F19" s="201" t="s">
        <v>59</v>
      </c>
      <c r="G19" s="201"/>
      <c r="H19" s="201"/>
      <c r="I19" s="62"/>
      <c r="J19" s="199" t="s">
        <v>58</v>
      </c>
      <c r="K19" s="200"/>
    </row>
    <row r="20" spans="1:13" ht="8.25" customHeight="1" x14ac:dyDescent="0.35">
      <c r="B20" s="54"/>
      <c r="C20" s="64"/>
      <c r="D20" s="64"/>
      <c r="E20" s="65"/>
      <c r="F20" s="66"/>
      <c r="G20" s="66"/>
      <c r="H20" s="66"/>
      <c r="I20" s="66"/>
      <c r="J20" s="64"/>
      <c r="K20" s="67"/>
    </row>
    <row r="21" spans="1:13" ht="17.25" customHeight="1" x14ac:dyDescent="0.35">
      <c r="B21" s="54"/>
      <c r="C21" s="81"/>
      <c r="D21" s="82"/>
      <c r="E21" s="84" t="s">
        <v>60</v>
      </c>
      <c r="F21" s="202">
        <f>'1. EPS Extra Supervision'!L10</f>
        <v>0</v>
      </c>
      <c r="G21" s="202"/>
      <c r="H21" s="202"/>
      <c r="I21" s="83" t="s">
        <v>61</v>
      </c>
      <c r="J21" s="181">
        <f>PRODUCT(C21,F21)</f>
        <v>0</v>
      </c>
      <c r="K21" s="182"/>
    </row>
    <row r="22" spans="1:13" ht="3" customHeight="1" x14ac:dyDescent="0.35">
      <c r="B22" s="55"/>
      <c r="C22" s="56"/>
      <c r="D22" s="57"/>
      <c r="E22" s="58"/>
      <c r="F22" s="59"/>
      <c r="G22" s="59"/>
      <c r="H22" s="59"/>
      <c r="I22" s="59"/>
      <c r="J22" s="60"/>
      <c r="K22" s="61"/>
    </row>
    <row r="23" spans="1:13" x14ac:dyDescent="0.35">
      <c r="E23" s="43"/>
      <c r="F23" s="43"/>
      <c r="G23" s="43"/>
      <c r="H23" s="43"/>
      <c r="I23" s="43"/>
    </row>
    <row r="24" spans="1:13" ht="16" x14ac:dyDescent="0.35">
      <c r="E24" s="183"/>
      <c r="F24" s="183"/>
      <c r="G24" s="36"/>
      <c r="H24" s="45"/>
      <c r="I24" s="45"/>
    </row>
    <row r="26" spans="1:13" ht="12" customHeight="1" x14ac:dyDescent="0.35">
      <c r="B26" s="46" t="s">
        <v>50</v>
      </c>
      <c r="C26" s="47"/>
      <c r="D26" s="47"/>
      <c r="E26" s="47"/>
      <c r="F26" s="47"/>
      <c r="G26" s="47"/>
      <c r="H26" s="47"/>
      <c r="I26" s="47"/>
      <c r="J26" s="47"/>
      <c r="K26" s="48"/>
    </row>
    <row r="27" spans="1:13" x14ac:dyDescent="0.35">
      <c r="B27" s="184"/>
      <c r="C27" s="185"/>
      <c r="D27" s="185"/>
      <c r="E27" s="185"/>
      <c r="F27" s="185"/>
      <c r="G27" s="185"/>
      <c r="H27" s="185"/>
      <c r="I27" s="185"/>
      <c r="J27" s="185"/>
      <c r="K27" s="186"/>
      <c r="L27" s="49"/>
      <c r="M27" s="49"/>
    </row>
    <row r="28" spans="1:13" x14ac:dyDescent="0.35">
      <c r="B28" s="184"/>
      <c r="C28" s="185"/>
      <c r="D28" s="185"/>
      <c r="E28" s="185"/>
      <c r="F28" s="185"/>
      <c r="G28" s="185"/>
      <c r="H28" s="185"/>
      <c r="I28" s="185"/>
      <c r="J28" s="185"/>
      <c r="K28" s="186"/>
      <c r="L28" s="49"/>
      <c r="M28" s="49"/>
    </row>
    <row r="29" spans="1:13" x14ac:dyDescent="0.35">
      <c r="B29" s="184"/>
      <c r="C29" s="185"/>
      <c r="D29" s="185"/>
      <c r="E29" s="185"/>
      <c r="F29" s="185"/>
      <c r="G29" s="185"/>
      <c r="H29" s="185"/>
      <c r="I29" s="185"/>
      <c r="J29" s="185"/>
      <c r="K29" s="186"/>
      <c r="L29" s="49"/>
      <c r="M29" s="49"/>
    </row>
    <row r="30" spans="1:13" x14ac:dyDescent="0.35">
      <c r="B30" s="187"/>
      <c r="C30" s="188"/>
      <c r="D30" s="188"/>
      <c r="E30" s="188"/>
      <c r="F30" s="188"/>
      <c r="G30" s="188"/>
      <c r="H30" s="188"/>
      <c r="I30" s="188"/>
      <c r="J30" s="188"/>
      <c r="K30" s="189"/>
    </row>
    <row r="31" spans="1:13" x14ac:dyDescent="0.35">
      <c r="C31" s="50" t="s">
        <v>62</v>
      </c>
    </row>
    <row r="32" spans="1:13" x14ac:dyDescent="0.35">
      <c r="A32" s="32" t="s">
        <v>65</v>
      </c>
      <c r="C32" s="51"/>
    </row>
  </sheetData>
  <sheetProtection selectLockedCells="1"/>
  <mergeCells count="13">
    <mergeCell ref="E10:H10"/>
    <mergeCell ref="C1:J1"/>
    <mergeCell ref="C2:J2"/>
    <mergeCell ref="C3:H3"/>
    <mergeCell ref="C4:J4"/>
    <mergeCell ref="C5:J5"/>
    <mergeCell ref="J21:K21"/>
    <mergeCell ref="E24:F24"/>
    <mergeCell ref="B27:K30"/>
    <mergeCell ref="B14:K17"/>
    <mergeCell ref="J19:K19"/>
    <mergeCell ref="F19:H19"/>
    <mergeCell ref="F21:H21"/>
  </mergeCells>
  <printOptions horizontalCentered="1"/>
  <pageMargins left="0.45" right="0.45" top="0.5" bottom="0.5" header="0.3" footer="0.3"/>
  <pageSetup scale="91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1"/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Instructions</vt:lpstr>
      <vt:lpstr>1. EPS Extra Supervision</vt:lpstr>
      <vt:lpstr>2. Comments</vt:lpstr>
      <vt:lpstr>3. Signatures</vt:lpstr>
      <vt:lpstr>4. Billing Form</vt:lpstr>
      <vt:lpstr>Sheet1</vt:lpstr>
      <vt:lpstr>'2. Comments'!Print_Area</vt:lpstr>
      <vt:lpstr>'4. Billing Form'!Print_Area</vt:lpstr>
      <vt:lpstr>Instructions!Print_Area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2024-09-23T21:25:52Z</dcterms:modified>
</cp:coreProperties>
</file>