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xl/revisions/userNames.xml" ContentType="application/vnd.openxmlformats-officedocument.spreadsheetml.userNames+xml"/>
  <Override PartName="/xl/revisions/revisionHeaders.xml" ContentType="application/vnd.openxmlformats-officedocument.spreadsheetml.revisionHeaders+xml"/>
  <Override PartName="/xl/revisions/revisionLog1.xml" ContentType="application/vnd.openxmlformats-officedocument.spreadsheetml.revisionLog+xml"/>
  <Override PartName="/docProps/core.xml" ContentType="application/vnd.openxmlformats-package.core-properties+xml"/>
  <Override PartName="/docProps/app.xml" ContentType="application/vnd.openxmlformats-officedocument.extended-properties+xml"/>
  <Override PartName="/xl/revisions/revisionLog15.xml" ContentType="application/vnd.openxmlformats-officedocument.spreadsheetml.revisionLog+xml"/>
  <Override PartName="/xl/revisions/revisionLog10.xml" ContentType="application/vnd.openxmlformats-officedocument.spreadsheetml.revisionLog+xml"/>
  <Override PartName="/xl/revisions/revisionLog18.xml" ContentType="application/vnd.openxmlformats-officedocument.spreadsheetml.revisionLog+xml"/>
  <Override PartName="/xl/revisions/revisionLog14.xml" ContentType="application/vnd.openxmlformats-officedocument.spreadsheetml.revisionLog+xml"/>
  <Override PartName="/xl/revisions/revisionLog9.xml" ContentType="application/vnd.openxmlformats-officedocument.spreadsheetml.revisionLog+xml"/>
  <Override PartName="/xl/revisions/revisionLog17.xml" ContentType="application/vnd.openxmlformats-officedocument.spreadsheetml.revisionLog+xml"/>
  <Override PartName="/xl/revisions/revisionLog16.xml" ContentType="application/vnd.openxmlformats-officedocument.spreadsheetml.revisionLog+xml"/>
  <Override PartName="/xl/revisions/revisionLog13.xml" ContentType="application/vnd.openxmlformats-officedocument.spreadsheetml.revisionLog+xml"/>
  <Override PartName="/xl/revisions/revisionLog12.xml" ContentType="application/vnd.openxmlformats-officedocument.spreadsheetml.revisionLog+xml"/>
  <Override PartName="/xl/revisions/revisionLog20.xml" ContentType="application/vnd.openxmlformats-officedocument.spreadsheetml.revisionLog+xml"/>
  <Override PartName="/xl/revisions/revisionLog19.xml" ContentType="application/vnd.openxmlformats-officedocument.spreadsheetml.revisionLog+xml"/>
  <Override PartName="/xl/revisions/revisionLog11.xml" ContentType="application/vnd.openxmlformats-officedocument.spreadsheetml.revisionLo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defaultThemeVersion="124226"/>
  <mc:AlternateContent xmlns:mc="http://schemas.openxmlformats.org/markup-compatibility/2006">
    <mc:Choice Requires="x15">
      <x15ac:absPath xmlns:x15ac="http://schemas.microsoft.com/office/spreadsheetml/2010/11/ac" url="H:\Consultant Services\ECE Communications\Website Updates\ECEAP\Contractors\Deliverables\"/>
    </mc:Choice>
  </mc:AlternateContent>
  <xr:revisionPtr revIDLastSave="0" documentId="8_{4DD3A673-E49A-4C26-A77A-2BC6B2723AFF}" xr6:coauthVersionLast="47" xr6:coauthVersionMax="47" xr10:uidLastSave="{00000000-0000-0000-0000-000000000000}"/>
  <bookViews>
    <workbookView xWindow="-28920" yWindow="-120" windowWidth="29040" windowHeight="15840" xr2:uid="{00000000-000D-0000-FFFF-FFFF00000000}"/>
  </bookViews>
  <sheets>
    <sheet name="Operating Budget Instructions" sheetId="1" r:id="rId1"/>
    <sheet name="Operating Budget" sheetId="2" r:id="rId2"/>
    <sheet name="Sheet1" sheetId="3" state="hidden" r:id="rId3"/>
  </sheets>
  <definedNames>
    <definedName name="Z_0EA8612E_6AD7_4213_A7E1_7EBB7933FF60_.wvu.Cols" localSheetId="0" hidden="1">'Operating Budget Instructions'!$B:$E</definedName>
    <definedName name="Z_0EA8612E_6AD7_4213_A7E1_7EBB7933FF60_.wvu.Rows" localSheetId="0" hidden="1">'Operating Budget Instructions'!$39:$39</definedName>
    <definedName name="Z_591DD8C4_84A6_4CBC_8520_3031F0C24EE6_.wvu.Cols" localSheetId="1" hidden="1">'Operating Budget'!#REF!</definedName>
    <definedName name="Z_591DD8C4_84A6_4CBC_8520_3031F0C24EE6_.wvu.Cols" localSheetId="0" hidden="1">'Operating Budget Instructions'!$D:$E</definedName>
    <definedName name="Z_755CCD33_C192_4ED3_90B4_A7A2CB43D37B_.wvu.Cols" localSheetId="0" hidden="1">'Operating Budget Instructions'!$D:$E</definedName>
    <definedName name="Z_755CCD33_C192_4ED3_90B4_A7A2CB43D37B_.wvu.Rows" localSheetId="0" hidden="1">'Operating Budget Instructions'!$39:$39</definedName>
  </definedNames>
  <calcPr calcId="191029"/>
  <customWorkbookViews>
    <customWorkbookView name="Fickes, Andrew (DCYF) - Personal View" guid="{0EA8612E-6AD7-4213-A7E1-7EBB7933FF60}" mergeInterval="0" personalView="1" maximized="1" xWindow="-1928" yWindow="-8" windowWidth="1936" windowHeight="1056" activeSheetId="1"/>
    <customWorkbookView name="Untalan, Mindy - Personal View" guid="{591DD8C4-84A6-4CBC-8520-3031F0C24EE6}" mergeInterval="0" personalView="1" maximized="1" xWindow="-863" yWindow="-1088" windowWidth="1936" windowHeight="1056" activeSheetId="1"/>
    <customWorkbookView name="McDaniel, Jessica (DCYF) - Personal View" guid="{755CCD33-C192-4ED3-90B4-A7A2CB43D37B}" mergeInterval="0" personalView="1" maximized="1" xWindow="-1928" yWindow="192" windowWidth="1936" windowHeight="1056"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Y72" i="2" l="1"/>
  <c r="Y82" i="2"/>
  <c r="Y11" i="2"/>
  <c r="C79" i="2"/>
  <c r="B96" i="2" l="1"/>
  <c r="B95" i="2"/>
  <c r="B94" i="2"/>
  <c r="B93" i="2"/>
  <c r="B92" i="2"/>
  <c r="B91" i="2"/>
  <c r="B90" i="2"/>
  <c r="B89" i="2"/>
  <c r="B88" i="2"/>
  <c r="B87" i="2"/>
  <c r="B86" i="2"/>
  <c r="E79" i="2"/>
  <c r="F79" i="2"/>
  <c r="G79" i="2"/>
  <c r="H79" i="2"/>
  <c r="I79" i="2"/>
  <c r="J79" i="2"/>
  <c r="E72" i="2"/>
  <c r="F72" i="2"/>
  <c r="G72" i="2"/>
  <c r="H72" i="2"/>
  <c r="I72" i="2"/>
  <c r="J72" i="2"/>
  <c r="E69" i="2"/>
  <c r="F69" i="2"/>
  <c r="G69" i="2"/>
  <c r="H69" i="2"/>
  <c r="I69" i="2"/>
  <c r="J69" i="2"/>
  <c r="E66" i="2"/>
  <c r="F66" i="2"/>
  <c r="G66" i="2"/>
  <c r="H66" i="2"/>
  <c r="I66" i="2"/>
  <c r="J66" i="2"/>
  <c r="J58" i="2"/>
  <c r="I58" i="2"/>
  <c r="H58" i="2"/>
  <c r="G58" i="2"/>
  <c r="F58" i="2"/>
  <c r="E58" i="2"/>
  <c r="J54" i="2"/>
  <c r="I54" i="2"/>
  <c r="H54" i="2"/>
  <c r="G54" i="2"/>
  <c r="F54" i="2"/>
  <c r="E54" i="2"/>
  <c r="J41" i="2"/>
  <c r="I41" i="2"/>
  <c r="H41" i="2"/>
  <c r="G41" i="2"/>
  <c r="F41" i="2"/>
  <c r="E41" i="2"/>
  <c r="J39" i="2"/>
  <c r="I39" i="2"/>
  <c r="H39" i="2"/>
  <c r="G39" i="2"/>
  <c r="F39" i="2"/>
  <c r="E39" i="2"/>
  <c r="J27" i="2"/>
  <c r="I27" i="2"/>
  <c r="H27" i="2"/>
  <c r="G27" i="2"/>
  <c r="F27" i="2"/>
  <c r="E27" i="2"/>
  <c r="J21" i="2"/>
  <c r="I21" i="2"/>
  <c r="H21" i="2"/>
  <c r="G21" i="2"/>
  <c r="F21" i="2"/>
  <c r="E21" i="2"/>
  <c r="C21" i="2"/>
  <c r="J14" i="2"/>
  <c r="I14" i="2"/>
  <c r="H14" i="2"/>
  <c r="G14" i="2"/>
  <c r="F14" i="2"/>
  <c r="E14" i="2"/>
  <c r="Y4" i="2"/>
  <c r="Y5" i="2"/>
  <c r="Y6" i="2"/>
  <c r="Y7" i="2"/>
  <c r="Y8" i="2"/>
  <c r="Y9" i="2"/>
  <c r="Y10" i="2"/>
  <c r="Y3" i="2"/>
  <c r="C87" i="2" l="1"/>
  <c r="C96" i="2"/>
  <c r="C103" i="2"/>
  <c r="H82" i="2"/>
  <c r="I82" i="2"/>
  <c r="E82" i="2"/>
  <c r="F82" i="2"/>
  <c r="J82" i="2"/>
  <c r="G82" i="2"/>
  <c r="C11" i="2"/>
  <c r="C105" i="2" s="1"/>
  <c r="D39" i="2" l="1"/>
  <c r="D89" i="2" s="1"/>
  <c r="X69" i="2" l="1"/>
  <c r="W69" i="2"/>
  <c r="V69" i="2"/>
  <c r="U69" i="2"/>
  <c r="T69" i="2"/>
  <c r="S69" i="2"/>
  <c r="R69" i="2"/>
  <c r="Q69" i="2"/>
  <c r="P69" i="2"/>
  <c r="O69" i="2"/>
  <c r="N69" i="2"/>
  <c r="M69" i="2"/>
  <c r="L69" i="2"/>
  <c r="K69" i="2"/>
  <c r="X66" i="2"/>
  <c r="W66" i="2"/>
  <c r="V66" i="2"/>
  <c r="U66" i="2"/>
  <c r="T66" i="2"/>
  <c r="S66" i="2" l="1"/>
  <c r="R66" i="2"/>
  <c r="Q66" i="2"/>
  <c r="P66" i="2"/>
  <c r="O66" i="2"/>
  <c r="N66" i="2"/>
  <c r="M66" i="2"/>
  <c r="L66" i="2"/>
  <c r="K66" i="2"/>
  <c r="X58" i="2"/>
  <c r="W58" i="2"/>
  <c r="V58" i="2"/>
  <c r="U58" i="2"/>
  <c r="T58" i="2"/>
  <c r="S58" i="2"/>
  <c r="R58" i="2"/>
  <c r="Q58" i="2"/>
  <c r="P58" i="2"/>
  <c r="O58" i="2"/>
  <c r="N58" i="2"/>
  <c r="M58" i="2"/>
  <c r="L58" i="2"/>
  <c r="K58" i="2"/>
  <c r="U54" i="2"/>
  <c r="T54" i="2"/>
  <c r="S54" i="2"/>
  <c r="R54" i="2"/>
  <c r="Q54" i="2"/>
  <c r="P54" i="2"/>
  <c r="O54" i="2"/>
  <c r="N54" i="2"/>
  <c r="M54" i="2"/>
  <c r="X41" i="2"/>
  <c r="W41" i="2"/>
  <c r="V41" i="2"/>
  <c r="U41" i="2"/>
  <c r="T41" i="2"/>
  <c r="S41" i="2"/>
  <c r="R41" i="2"/>
  <c r="Q41" i="2"/>
  <c r="P41" i="2"/>
  <c r="O41" i="2"/>
  <c r="N41" i="2"/>
  <c r="M41" i="2"/>
  <c r="L41" i="2"/>
  <c r="K41" i="2"/>
  <c r="D41" i="2"/>
  <c r="D90" i="2" s="1"/>
  <c r="D79" i="2"/>
  <c r="D96" i="2" s="1"/>
  <c r="D58" i="2"/>
  <c r="D92" i="2" s="1"/>
  <c r="D66" i="2"/>
  <c r="D93" i="2" s="1"/>
  <c r="D69" i="2"/>
  <c r="D94" i="2" s="1"/>
  <c r="C69" i="2"/>
  <c r="C94" i="2" s="1"/>
  <c r="C66" i="2"/>
  <c r="C93" i="2" s="1"/>
  <c r="C58" i="2"/>
  <c r="C92" i="2" s="1"/>
  <c r="D54" i="2"/>
  <c r="D91" i="2" s="1"/>
  <c r="C54" i="2"/>
  <c r="C91" i="2" s="1"/>
  <c r="C41" i="2" l="1"/>
  <c r="C90" i="2" s="1"/>
  <c r="K79" i="2"/>
  <c r="L79" i="2"/>
  <c r="M79" i="2"/>
  <c r="N79" i="2"/>
  <c r="O79" i="2"/>
  <c r="P79" i="2"/>
  <c r="Q79" i="2"/>
  <c r="R79" i="2"/>
  <c r="S79" i="2"/>
  <c r="T79" i="2"/>
  <c r="U79" i="2"/>
  <c r="V79" i="2"/>
  <c r="W79" i="2"/>
  <c r="X79" i="2"/>
  <c r="Y79" i="2" l="1"/>
  <c r="X72" i="2"/>
  <c r="W72" i="2"/>
  <c r="X54" i="2"/>
  <c r="W54" i="2"/>
  <c r="X39" i="2"/>
  <c r="W39" i="2"/>
  <c r="X27" i="2"/>
  <c r="W27" i="2"/>
  <c r="X21" i="2"/>
  <c r="W21" i="2"/>
  <c r="X14" i="2"/>
  <c r="W14" i="2"/>
  <c r="V14" i="2"/>
  <c r="V21" i="2"/>
  <c r="V27" i="2"/>
  <c r="V39" i="2"/>
  <c r="V54" i="2"/>
  <c r="V72" i="2"/>
  <c r="W82" i="2" l="1"/>
  <c r="V82" i="2"/>
  <c r="X82" i="2"/>
  <c r="U39" i="2"/>
  <c r="T39" i="2"/>
  <c r="S39" i="2"/>
  <c r="R39" i="2"/>
  <c r="Q39" i="2"/>
  <c r="P39" i="2"/>
  <c r="O39" i="2"/>
  <c r="N39" i="2"/>
  <c r="M39" i="2"/>
  <c r="L39" i="2"/>
  <c r="K39" i="2"/>
  <c r="C39" i="2"/>
  <c r="C89" i="2" s="1"/>
  <c r="C102" i="2" s="1"/>
  <c r="Y39" i="2" l="1"/>
  <c r="D72" i="2"/>
  <c r="D95" i="2" s="1"/>
  <c r="C72" i="2"/>
  <c r="C95" i="2" s="1"/>
  <c r="D27" i="2"/>
  <c r="D88" i="2" s="1"/>
  <c r="C27" i="2"/>
  <c r="C88" i="2" s="1"/>
  <c r="D21" i="2"/>
  <c r="D87" i="2" s="1"/>
  <c r="D14" i="2"/>
  <c r="D86" i="2" s="1"/>
  <c r="D97" i="2" s="1"/>
  <c r="C14" i="2"/>
  <c r="C86" i="2" s="1"/>
  <c r="C97" i="2" s="1"/>
  <c r="C101" i="2" s="1"/>
  <c r="C82" i="2" l="1"/>
  <c r="D82" i="2"/>
  <c r="L72" i="2"/>
  <c r="K72" i="2"/>
  <c r="L54" i="2"/>
  <c r="K54" i="2"/>
  <c r="L27" i="2"/>
  <c r="K27" i="2"/>
  <c r="L21" i="2"/>
  <c r="K21" i="2"/>
  <c r="L14" i="2"/>
  <c r="K14" i="2"/>
  <c r="K82" i="2" l="1"/>
  <c r="L82" i="2"/>
  <c r="C104" i="2"/>
  <c r="C106" i="2" s="1"/>
  <c r="U14" i="2" l="1"/>
  <c r="T14" i="2"/>
  <c r="S14" i="2"/>
  <c r="R14" i="2"/>
  <c r="Q14" i="2"/>
  <c r="P14" i="2"/>
  <c r="O14" i="2"/>
  <c r="N14" i="2"/>
  <c r="M14" i="2"/>
  <c r="U21" i="2"/>
  <c r="T21" i="2"/>
  <c r="S21" i="2"/>
  <c r="R21" i="2"/>
  <c r="Q21" i="2"/>
  <c r="M21" i="2"/>
  <c r="N21" i="2"/>
  <c r="Y14" i="2" l="1"/>
  <c r="U72" i="2"/>
  <c r="U27" i="2"/>
  <c r="O21" i="2" l="1"/>
  <c r="P21" i="2"/>
  <c r="M27" i="2"/>
  <c r="N27" i="2"/>
  <c r="O27" i="2"/>
  <c r="P27" i="2"/>
  <c r="Q27" i="2"/>
  <c r="R27" i="2"/>
  <c r="S27" i="2"/>
  <c r="T27" i="2"/>
  <c r="M72" i="2"/>
  <c r="N72" i="2"/>
  <c r="O72" i="2"/>
  <c r="P72" i="2"/>
  <c r="Q72" i="2"/>
  <c r="R72" i="2"/>
  <c r="S72" i="2"/>
  <c r="T72" i="2"/>
  <c r="Y66" i="2" l="1"/>
  <c r="Y69" i="2"/>
  <c r="Y27" i="2"/>
  <c r="Y58" i="2"/>
  <c r="Y21" i="2"/>
  <c r="Q82" i="2"/>
  <c r="R82" i="2"/>
  <c r="N82" i="2"/>
  <c r="T82" i="2"/>
  <c r="P82" i="2"/>
  <c r="S82" i="2"/>
  <c r="O82" i="2"/>
  <c r="U82" i="2"/>
  <c r="M82" i="2" l="1"/>
  <c r="Y41" i="2" l="1"/>
  <c r="Y54" i="2"/>
</calcChain>
</file>

<file path=xl/sharedStrings.xml><?xml version="1.0" encoding="utf-8"?>
<sst xmlns="http://schemas.openxmlformats.org/spreadsheetml/2006/main" count="200" uniqueCount="159">
  <si>
    <t>In-State Subsistence and Lodging</t>
  </si>
  <si>
    <t>In-State Transportation</t>
  </si>
  <si>
    <t xml:space="preserve">Private Automobile Mileage </t>
  </si>
  <si>
    <t>Other Travel Expenses</t>
  </si>
  <si>
    <t>Out-of-State Subsistence and Lodging</t>
  </si>
  <si>
    <t>Out-of-State Transportation</t>
  </si>
  <si>
    <t>Furnishings and Equipment</t>
  </si>
  <si>
    <t>Library Resources</t>
  </si>
  <si>
    <t>Land</t>
  </si>
  <si>
    <t>Buildings</t>
  </si>
  <si>
    <t>Other Capital Outlays</t>
  </si>
  <si>
    <t>Administrative</t>
  </si>
  <si>
    <t xml:space="preserve">Program </t>
  </si>
  <si>
    <t xml:space="preserve">Totals </t>
  </si>
  <si>
    <t>Contractor Office Administrative Expenses</t>
  </si>
  <si>
    <t>Subcontractor Administrative Expenses</t>
  </si>
  <si>
    <t>Indirect Costs (Contractor Office+Subcontractor)</t>
  </si>
  <si>
    <t>Total Costs  (Admin+Indirect)</t>
  </si>
  <si>
    <t>Indirect Expenses</t>
  </si>
  <si>
    <t>Local Grant Awards</t>
  </si>
  <si>
    <t>Private Contributions</t>
  </si>
  <si>
    <t>In-Kind Donations</t>
  </si>
  <si>
    <t>Other:</t>
  </si>
  <si>
    <t>Federal Funding</t>
  </si>
  <si>
    <t>Child Transportation Services</t>
  </si>
  <si>
    <t>Other Transportation Services</t>
  </si>
  <si>
    <t xml:space="preserve">Business &amp; Office Operations </t>
  </si>
  <si>
    <t>Postage, card processing, payroll service</t>
  </si>
  <si>
    <t>Advertising</t>
  </si>
  <si>
    <t>Telephone &amp; Internet</t>
  </si>
  <si>
    <t>Facilities</t>
  </si>
  <si>
    <t>Other Goods and Services</t>
  </si>
  <si>
    <t>Food and Kitchen Supplies</t>
  </si>
  <si>
    <t xml:space="preserve">Travel </t>
  </si>
  <si>
    <t>Salaries</t>
  </si>
  <si>
    <t>Benefits</t>
  </si>
  <si>
    <t>Professional Service Contracts</t>
  </si>
  <si>
    <t>Capital Outlay</t>
  </si>
  <si>
    <t xml:space="preserve">Consultants, Training, and Professional Development </t>
  </si>
  <si>
    <t>General Instructions</t>
  </si>
  <si>
    <t>Classroom and Instructional Supplies</t>
  </si>
  <si>
    <t>Educational Supplies</t>
  </si>
  <si>
    <t>Educational Equipment</t>
  </si>
  <si>
    <t>Comprehensive Services</t>
  </si>
  <si>
    <t>Management</t>
  </si>
  <si>
    <t xml:space="preserve">Classroom </t>
  </si>
  <si>
    <t>Communication Services</t>
  </si>
  <si>
    <t>Health and Nutrition</t>
  </si>
  <si>
    <t>Financial Services</t>
  </si>
  <si>
    <t>Management and Organizational Services</t>
  </si>
  <si>
    <t>Marketing Services</t>
  </si>
  <si>
    <t>Food Services</t>
  </si>
  <si>
    <t>Computer/Information Services</t>
  </si>
  <si>
    <t>Administrative Support</t>
  </si>
  <si>
    <t>Supplies and Materials</t>
  </si>
  <si>
    <t>Communications/Telecommunications</t>
  </si>
  <si>
    <t xml:space="preserve">Printing and Reproduction </t>
  </si>
  <si>
    <t>Vehicle Maintenance and Operating Costs</t>
  </si>
  <si>
    <t>Audit Services</t>
  </si>
  <si>
    <t>Administrative Hearings Services</t>
  </si>
  <si>
    <t>Software Licenses and Maintenance</t>
  </si>
  <si>
    <t>Subscriptions</t>
  </si>
  <si>
    <t>Repairs, Alterations and Maintenance</t>
  </si>
  <si>
    <t>Insurance</t>
  </si>
  <si>
    <t>Employee Pension/401K Contributions</t>
  </si>
  <si>
    <t>Other Employee Benefits</t>
  </si>
  <si>
    <t>Employee Health Insurance</t>
  </si>
  <si>
    <t>State Witholdings (L&amp;I, ESD, etc)</t>
  </si>
  <si>
    <t xml:space="preserve">State School District Funding </t>
  </si>
  <si>
    <t xml:space="preserve">Federal Funding </t>
  </si>
  <si>
    <t>Spending Categories</t>
  </si>
  <si>
    <t>Revenue Categories</t>
  </si>
  <si>
    <t xml:space="preserve">Private Donations </t>
  </si>
  <si>
    <t>Administrative Funds</t>
  </si>
  <si>
    <t>Program Funds</t>
  </si>
  <si>
    <t>Subcontractor Contracts</t>
  </si>
  <si>
    <t xml:space="preserve">Classroom Equipment and Supplies </t>
  </si>
  <si>
    <t>Utilities</t>
  </si>
  <si>
    <t>Subtotals</t>
  </si>
  <si>
    <t xml:space="preserve">Subtotals </t>
  </si>
  <si>
    <t>Contractor Indirect Expenses</t>
  </si>
  <si>
    <t>Subcontractor Indirect Expenses</t>
  </si>
  <si>
    <t>Subcontractors Contracts</t>
  </si>
  <si>
    <t>Subcontractors</t>
  </si>
  <si>
    <t>Computers, copiers, etc., paper, postage, other office supplies and light refreshments and meals with meetings</t>
  </si>
  <si>
    <t>Educational materials such as books, art materials, instruments, math materials, and equipment for gross motor skill development.</t>
  </si>
  <si>
    <t>Other Revenue</t>
  </si>
  <si>
    <t>ECEAP Services Operating Budget Guide</t>
  </si>
  <si>
    <t>ECLIPSE Funds</t>
  </si>
  <si>
    <t>6.       Report services or activities provided by non-employees under Contracted Services in the appropriate subcategory.</t>
  </si>
  <si>
    <t xml:space="preserve">8.       Submit completed form to the ECEAP inbox at eceap@dcyf.wa.gov as well as assigned CQI Specialist.  </t>
  </si>
  <si>
    <t xml:space="preserve">   State School District Funding </t>
  </si>
  <si>
    <t>Other</t>
  </si>
  <si>
    <t xml:space="preserve">Total Contracted Funds: </t>
  </si>
  <si>
    <t>Additional funds awarded by local government entity or organization to provide ECEAP services.</t>
  </si>
  <si>
    <t>Funds from donors used to provide ECEAP services.</t>
  </si>
  <si>
    <t>Total Budget</t>
  </si>
  <si>
    <t>Infant Early Childhood Mental Health Therapist(s)</t>
  </si>
  <si>
    <t>Community-Infant Early Childhood Mental Health</t>
  </si>
  <si>
    <t>Food (not contracted)</t>
  </si>
  <si>
    <t>Kitchen Supplies (not contracted)</t>
  </si>
  <si>
    <t>Other Professional Services (specify):</t>
  </si>
  <si>
    <t>Other (specify):</t>
  </si>
  <si>
    <t>ECLIPSE Funding</t>
  </si>
  <si>
    <t>ECEAP Services Operating Budget</t>
  </si>
  <si>
    <t xml:space="preserve">Contract Number: </t>
  </si>
  <si>
    <t xml:space="preserve">Contractor Name: </t>
  </si>
  <si>
    <t xml:space="preserve">Contract Year:  </t>
  </si>
  <si>
    <t xml:space="preserve">Total Contract: </t>
  </si>
  <si>
    <t xml:space="preserve">Total Number of Slots Serviced: </t>
  </si>
  <si>
    <t xml:space="preserve">Number of Slots Funded by ECEAP Services: </t>
  </si>
  <si>
    <t>Program</t>
  </si>
  <si>
    <t>Totals</t>
  </si>
  <si>
    <t xml:space="preserve">Goods and services provided to help support ECEAP services classrooms, facility space, transportation, supplies, etc. </t>
  </si>
  <si>
    <t xml:space="preserve">Federal funds used to supplement your ECEAP Services Contract and pay for ECEAP services.  </t>
  </si>
  <si>
    <t xml:space="preserve">School district funds used to supplement your ECEAP Services Contract and pay for ECEAP services.  </t>
  </si>
  <si>
    <t xml:space="preserve">5.       Report only the portion of staff salaries, goods, and services supporting your ECEAP Services Contract. </t>
  </si>
  <si>
    <t xml:space="preserve">4.       List all funding sources other than ECEAP Services funding that supports your ECEAP Services Contract including cash and in-kind donations in "Other" column. </t>
  </si>
  <si>
    <t>The purpose of this budget template is to reflect the true costs of providing ECEAP Services to children and families outside of contracted funding from DCYF and to help monitor the administrative rate. We are requesting the range of funding categories to help DCYF accurately report and make requests of the legislature during legislative sessions.</t>
  </si>
  <si>
    <t xml:space="preserve">3.       Enter contractor amounts in the orange boxes.  Please include your subcontractor amounts within this portion of the template.  </t>
  </si>
  <si>
    <t xml:space="preserve">7.       Total Indirect in cell 106C must not exceed 15%. </t>
  </si>
  <si>
    <t>Services or activities provided by non-employees – Including training, food service, transportation, janitorial, and bookkeeping.</t>
  </si>
  <si>
    <t>Total subcontract amounts to include ECEAP services providers direct services and administrative expenditures.</t>
  </si>
  <si>
    <t>Rent, mortgage, cleaning and maintenance of facility and grounds.</t>
  </si>
  <si>
    <t>Equipment such as tables, chairs, work benches, storage units, and soft furnishings.</t>
  </si>
  <si>
    <t>Food and related food service supplies.</t>
  </si>
  <si>
    <t>Computers, copiers, etc., paper, postage, and other office supplies such as light refreshments and meals with meetings.</t>
  </si>
  <si>
    <t>Land, building and facilities equipment including playground structures.</t>
  </si>
  <si>
    <t>Total ECEAP Services Contract Funding</t>
  </si>
  <si>
    <t>Federal Withholdings (SSI, Medicaid, etc)</t>
  </si>
  <si>
    <t>Rental and Leases - Land and Building</t>
  </si>
  <si>
    <t xml:space="preserve">Other Revenue is funding from sources other than ECEAP like district funding, federal funding, grants, donations, and other contributions. Use columns K through AB to document other revenue sources. Contractor can put total amounts in row 14 with the corresponding Colum. Contractor does not need to break down other revenue amounts by spending categories but it is preferred to help DCYF determine how much services do cost for future requests to Legislators. </t>
  </si>
  <si>
    <t xml:space="preserve">Total Contracted Funding: </t>
  </si>
  <si>
    <t xml:space="preserve">TOTAL REVENUE: </t>
  </si>
  <si>
    <t xml:space="preserve">         OTHER REVENUE SOURCES</t>
  </si>
  <si>
    <t>1.       Contractors will complete one Operating Budget for all service programs contained in the DCYF ECEAP Services contract.</t>
  </si>
  <si>
    <t>ECEAP SERVICES CONTRACT</t>
  </si>
  <si>
    <t>REVENUE SOURCES</t>
  </si>
  <si>
    <r>
      <rPr>
        <b/>
        <sz val="14"/>
        <rFont val="Calibri"/>
        <family val="2"/>
        <scheme val="minor"/>
      </rPr>
      <t xml:space="preserve">Pre-K ECEAP </t>
    </r>
    <r>
      <rPr>
        <b/>
        <sz val="14"/>
        <color theme="1"/>
        <rFont val="Calibri"/>
        <family val="2"/>
        <scheme val="minor"/>
      </rPr>
      <t>Funding</t>
    </r>
  </si>
  <si>
    <t>B-3 ECEAP Funding</t>
  </si>
  <si>
    <t>B-3 ECEAP Funds</t>
  </si>
  <si>
    <t>Pre-K ECEAP Funds</t>
  </si>
  <si>
    <t>Complex Needs Grant Funds</t>
  </si>
  <si>
    <t>Complex Needs Grant Funding</t>
  </si>
  <si>
    <t>The portion of the contract delineated on the budget reference document (sent with contract) as Complex Needs Grant Funding.</t>
  </si>
  <si>
    <t>The portion of the contract delineated on the budget reference document (sent with contract) as ECLIPSE Funding.</t>
  </si>
  <si>
    <t>The portion of the contract delineated on the budget reference document (sent with contract) as Pre-K ECEAP Funding.</t>
  </si>
  <si>
    <t>The portion of the contract delineated on the budget reference document (sent with contract) as B-3 ECEAP Funding.</t>
  </si>
  <si>
    <t xml:space="preserve">Costs for direct support of B-3 ECEAP or Pre-K ECEAP services, including ECLIPSE and Complex Needs Grant layered services to children and families including preschool education, health services coordination, nutrition, family supports and parent involvement. This includes salaries and benefits for direct service personnel, goods and services (directly for a child and/or families) school supplies,  equipment (like computers in the classroom) , facilities (the classroom its self), child transportation or transportation of a staff member to provide direct services to ECEAP children/family, training for teachers that children and families will directly get supported from, and other costs related to direct ECEAP services. </t>
  </si>
  <si>
    <t>Last updated 12/20/2023-JM</t>
  </si>
  <si>
    <t>Administrative Rate: The Rate for ECEAP Services Contract Funding - not to exceed 15% of the total ECEAP Services Contract Budget</t>
  </si>
  <si>
    <t>ECEAP Services Contract Expense Totals</t>
  </si>
  <si>
    <t>Contract Administrative Rate Calculation Table</t>
  </si>
  <si>
    <t>Expense Category Definitions</t>
  </si>
  <si>
    <r>
      <t xml:space="preserve">Number of Slots </t>
    </r>
    <r>
      <rPr>
        <b/>
        <sz val="14"/>
        <color rgb="FFFF0000"/>
        <rFont val="Calibri"/>
        <family val="2"/>
        <scheme val="minor"/>
      </rPr>
      <t xml:space="preserve">Not Funded by ECEAP Services Contract: </t>
    </r>
  </si>
  <si>
    <r>
      <t>**</t>
    </r>
    <r>
      <rPr>
        <b/>
        <i/>
        <sz val="14"/>
        <color theme="1"/>
        <rFont val="Calibri"/>
        <family val="2"/>
        <scheme val="minor"/>
      </rPr>
      <t>------&gt; Total Contracted Funds</t>
    </r>
    <r>
      <rPr>
        <i/>
        <sz val="14"/>
        <color theme="1"/>
        <rFont val="Calibri"/>
        <family val="2"/>
        <scheme val="minor"/>
      </rPr>
      <t xml:space="preserve"> should equal </t>
    </r>
    <r>
      <rPr>
        <b/>
        <i/>
        <sz val="14"/>
        <color theme="1"/>
        <rFont val="Calibri"/>
        <family val="2"/>
        <scheme val="minor"/>
      </rPr>
      <t>Total Contract.</t>
    </r>
  </si>
  <si>
    <r>
      <t>2.       Enter the DCYF contract award</t>
    </r>
    <r>
      <rPr>
        <b/>
        <sz val="14"/>
        <rFont val="Calibri"/>
        <family val="2"/>
        <scheme val="minor"/>
      </rPr>
      <t xml:space="preserve"> </t>
    </r>
    <r>
      <rPr>
        <sz val="14"/>
        <rFont val="Calibri"/>
        <family val="2"/>
        <scheme val="minor"/>
      </rPr>
      <t xml:space="preserve">amount and number of slots specified in your contract and listed in the Budget Reference Document.  </t>
    </r>
  </si>
  <si>
    <r>
      <t xml:space="preserve">Shared costs of an organization necessary to the operation and the performance of its programs. This may include fiscal, payroll, information technology, human resources and other costs associated with operating and maintaining staff and work space. </t>
    </r>
    <r>
      <rPr>
        <b/>
        <sz val="14"/>
        <rFont val="Calibri"/>
        <family val="2"/>
        <scheme val="minor"/>
      </rPr>
      <t>Indirect expenses costs cannot exceed 15 percent of the total DCYF ECEAP Services Contract.</t>
    </r>
  </si>
  <si>
    <r>
      <t xml:space="preserve">Administration cost are items that do not directly support children and families which includes planning and coordination; accounting and auditing; purchasing, personnel and payroll functions; and equipment, training, travel, and facility costs related to these purposes. An example maybe a director or administrator housed in a off site building. The utilities, equipment, supplies, and rent of that building would be considered administrative costs. Administrative costs must </t>
    </r>
    <r>
      <rPr>
        <b/>
        <sz val="14"/>
        <rFont val="Calibri"/>
        <family val="2"/>
        <scheme val="minor"/>
      </rPr>
      <t>not exceed 15 percent of the amount of the DCYF Contract,</t>
    </r>
    <r>
      <rPr>
        <sz val="14"/>
        <rFont val="Calibri"/>
        <family val="2"/>
        <scheme val="minor"/>
      </rPr>
      <t xml:space="preserve"> including Subcontractors’ administrative costs, if any.</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</si>
</sst>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quot;$&quot;#,##0.00"/>
    <numFmt numFmtId="165" formatCode="0.0%"/>
  </numFmts>
  <fonts count="12" x14ac:knownFonts="1">
    <font>
      <sz val="11"/>
      <color theme="1"/>
      <name val="Calibri"/>
      <family val="2"/>
      <scheme val="minor"/>
    </font>
    <font>
      <b/>
      <sz val="14"/>
      <color theme="1"/>
      <name val="Calibri"/>
      <family val="2"/>
      <scheme val="minor"/>
    </font>
    <font>
      <sz val="11"/>
      <color theme="1"/>
      <name val="Calibri"/>
      <family val="2"/>
      <scheme val="minor"/>
    </font>
    <font>
      <sz val="14"/>
      <color theme="1"/>
      <name val="Calibri"/>
      <family val="2"/>
      <scheme val="minor"/>
    </font>
    <font>
      <b/>
      <sz val="14"/>
      <name val="Calibri"/>
      <family val="2"/>
      <scheme val="minor"/>
    </font>
    <font>
      <b/>
      <sz val="14"/>
      <color rgb="FFFF0000"/>
      <name val="Calibri"/>
      <family val="2"/>
      <scheme val="minor"/>
    </font>
    <font>
      <sz val="14"/>
      <color rgb="FFFF0000"/>
      <name val="Calibri"/>
      <family val="2"/>
      <scheme val="minor"/>
    </font>
    <font>
      <i/>
      <sz val="14"/>
      <color theme="1"/>
      <name val="Calibri"/>
      <family val="2"/>
      <scheme val="minor"/>
    </font>
    <font>
      <b/>
      <i/>
      <sz val="14"/>
      <color theme="1"/>
      <name val="Calibri"/>
      <family val="2"/>
      <scheme val="minor"/>
    </font>
    <font>
      <sz val="14"/>
      <name val="Calibri"/>
      <family val="2"/>
      <scheme val="minor"/>
    </font>
    <font>
      <i/>
      <sz val="14"/>
      <color rgb="FFFF0000"/>
      <name val="Calibri"/>
      <family val="2"/>
      <scheme val="minor"/>
    </font>
    <font>
      <b/>
      <i/>
      <sz val="14"/>
      <name val="Calibri"/>
      <family val="2"/>
      <scheme val="minor"/>
    </font>
  </fonts>
  <fills count="3">
    <fill>
      <patternFill patternType="none"/>
    </fill>
    <fill>
      <patternFill patternType="gray125"/>
    </fill>
    <fill>
      <patternFill patternType="solid">
        <fgColor theme="0"/>
        <bgColor indexed="64"/>
      </patternFill>
    </fill>
  </fills>
  <borders count="86">
    <border>
      <left/>
      <right/>
      <top/>
      <bottom/>
      <diagonal/>
    </border>
    <border>
      <left style="medium">
        <color auto="1"/>
      </left>
      <right/>
      <top style="medium">
        <color auto="1"/>
      </top>
      <bottom style="medium">
        <color auto="1"/>
      </bottom>
      <diagonal/>
    </border>
    <border>
      <left/>
      <right/>
      <top/>
      <bottom style="medium">
        <color auto="1"/>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diagonal/>
    </border>
    <border>
      <left style="medium">
        <color auto="1"/>
      </left>
      <right/>
      <top style="thin">
        <color auto="1"/>
      </top>
      <bottom style="medium">
        <color auto="1"/>
      </bottom>
      <diagonal/>
    </border>
    <border>
      <left style="thin">
        <color auto="1"/>
      </left>
      <right style="thin">
        <color auto="1"/>
      </right>
      <top style="thin">
        <color auto="1"/>
      </top>
      <bottom style="medium">
        <color auto="1"/>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thin">
        <color indexed="64"/>
      </bottom>
      <diagonal/>
    </border>
    <border>
      <left style="medium">
        <color auto="1"/>
      </left>
      <right style="medium">
        <color indexed="64"/>
      </right>
      <top style="thin">
        <color auto="1"/>
      </top>
      <bottom style="medium">
        <color auto="1"/>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right style="thin">
        <color indexed="64"/>
      </right>
      <top/>
      <bottom style="double">
        <color indexed="64"/>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diagonal/>
    </border>
    <border>
      <left/>
      <right style="medium">
        <color indexed="64"/>
      </right>
      <top style="hair">
        <color indexed="64"/>
      </top>
      <bottom/>
      <diagonal/>
    </border>
    <border>
      <left/>
      <right/>
      <top style="medium">
        <color indexed="64"/>
      </top>
      <bottom style="medium">
        <color indexed="64"/>
      </bottom>
      <diagonal/>
    </border>
    <border>
      <left style="double">
        <color indexed="64"/>
      </left>
      <right style="double">
        <color indexed="64"/>
      </right>
      <top style="double">
        <color indexed="64"/>
      </top>
      <bottom style="double">
        <color indexed="64"/>
      </bottom>
      <diagonal/>
    </border>
    <border>
      <left/>
      <right/>
      <top style="medium">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double">
        <color indexed="64"/>
      </right>
      <top style="medium">
        <color indexed="64"/>
      </top>
      <bottom/>
      <diagonal/>
    </border>
    <border>
      <left/>
      <right style="double">
        <color indexed="64"/>
      </right>
      <top/>
      <bottom style="medium">
        <color indexed="64"/>
      </bottom>
      <diagonal/>
    </border>
    <border>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right style="double">
        <color indexed="64"/>
      </right>
      <top/>
      <bottom/>
      <diagonal/>
    </border>
    <border>
      <left style="thin">
        <color auto="1"/>
      </left>
      <right style="double">
        <color indexed="64"/>
      </right>
      <top style="medium">
        <color auto="1"/>
      </top>
      <bottom style="thin">
        <color auto="1"/>
      </bottom>
      <diagonal/>
    </border>
    <border>
      <left style="medium">
        <color indexed="64"/>
      </left>
      <right style="double">
        <color indexed="64"/>
      </right>
      <top style="medium">
        <color indexed="64"/>
      </top>
      <bottom style="thin">
        <color indexed="64"/>
      </bottom>
      <diagonal/>
    </border>
    <border>
      <left style="medium">
        <color indexed="64"/>
      </left>
      <right style="double">
        <color indexed="64"/>
      </right>
      <top/>
      <bottom/>
      <diagonal/>
    </border>
    <border>
      <left style="medium">
        <color indexed="64"/>
      </left>
      <right style="double">
        <color indexed="64"/>
      </right>
      <top style="medium">
        <color indexed="64"/>
      </top>
      <bottom style="medium">
        <color indexed="64"/>
      </bottom>
      <diagonal/>
    </border>
    <border>
      <left style="medium">
        <color indexed="64"/>
      </left>
      <right style="thin">
        <color indexed="64"/>
      </right>
      <top/>
      <bottom style="thin">
        <color indexed="64"/>
      </bottom>
      <diagonal/>
    </border>
    <border>
      <left/>
      <right/>
      <top/>
      <bottom style="double">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bottom style="double">
        <color indexed="64"/>
      </bottom>
      <diagonal/>
    </border>
  </borders>
  <cellStyleXfs count="3">
    <xf numFmtId="0" fontId="0" fillId="0" borderId="0"/>
    <xf numFmtId="9" fontId="2" fillId="0" borderId="0" applyFont="0" applyFill="0" applyBorder="0" applyAlignment="0" applyProtection="0"/>
    <xf numFmtId="44" fontId="2" fillId="0" borderId="0" applyFont="0" applyFill="0" applyBorder="0" applyAlignment="0" applyProtection="0"/>
  </cellStyleXfs>
  <cellXfs count="235">
    <xf numFmtId="0" fontId="0" fillId="0" borderId="0" xfId="0"/>
    <xf numFmtId="0" fontId="1" fillId="2" borderId="18" xfId="0" applyFont="1" applyFill="1" applyBorder="1" applyAlignment="1">
      <alignment horizontal="center" vertical="center"/>
    </xf>
    <xf numFmtId="0" fontId="3" fillId="2" borderId="0" xfId="0" applyFont="1" applyFill="1"/>
    <xf numFmtId="0" fontId="3" fillId="0" borderId="0" xfId="0" applyFont="1"/>
    <xf numFmtId="0" fontId="1" fillId="2" borderId="3" xfId="0" applyFont="1" applyFill="1" applyBorder="1" applyAlignment="1">
      <alignment horizontal="right"/>
    </xf>
    <xf numFmtId="44" fontId="1" fillId="2" borderId="2" xfId="0" applyNumberFormat="1" applyFont="1" applyFill="1" applyBorder="1" applyAlignment="1">
      <alignment horizontal="centerContinuous"/>
    </xf>
    <xf numFmtId="44" fontId="1" fillId="2" borderId="73" xfId="0" applyNumberFormat="1" applyFont="1" applyFill="1" applyBorder="1" applyAlignment="1">
      <alignment horizontal="centerContinuous"/>
    </xf>
    <xf numFmtId="0" fontId="1" fillId="2" borderId="39" xfId="0" applyFont="1" applyFill="1" applyBorder="1" applyAlignment="1">
      <alignment vertical="center"/>
    </xf>
    <xf numFmtId="0" fontId="1" fillId="2" borderId="3" xfId="0" applyFont="1" applyFill="1" applyBorder="1" applyAlignment="1">
      <alignment vertical="center"/>
    </xf>
    <xf numFmtId="0" fontId="1" fillId="2" borderId="3" xfId="0" applyFont="1" applyFill="1" applyBorder="1" applyAlignment="1">
      <alignment horizontal="center" vertical="center"/>
    </xf>
    <xf numFmtId="0" fontId="1" fillId="2" borderId="3" xfId="0" applyFont="1" applyFill="1" applyBorder="1" applyAlignment="1">
      <alignment horizontal="left" vertical="center"/>
    </xf>
    <xf numFmtId="0" fontId="1" fillId="2" borderId="3" xfId="0" applyFont="1" applyFill="1" applyBorder="1" applyAlignment="1">
      <alignment horizontal="center"/>
    </xf>
    <xf numFmtId="0" fontId="4" fillId="2" borderId="0" xfId="0" applyFont="1" applyFill="1"/>
    <xf numFmtId="0" fontId="1" fillId="2" borderId="22" xfId="0" applyFont="1" applyFill="1" applyBorder="1" applyAlignment="1">
      <alignment horizontal="center" vertical="center" wrapText="1"/>
    </xf>
    <xf numFmtId="0" fontId="1" fillId="2" borderId="24" xfId="0" applyFont="1" applyFill="1" applyBorder="1" applyAlignment="1">
      <alignment horizontal="center" vertical="center" wrapText="1"/>
    </xf>
    <xf numFmtId="44" fontId="1" fillId="2" borderId="13" xfId="0" applyNumberFormat="1" applyFont="1" applyFill="1" applyBorder="1" applyAlignment="1">
      <alignment horizontal="centerContinuous" vertical="center"/>
    </xf>
    <xf numFmtId="44" fontId="1" fillId="2" borderId="14" xfId="0" applyNumberFormat="1" applyFont="1" applyFill="1" applyBorder="1" applyAlignment="1">
      <alignment horizontal="centerContinuous" vertical="center"/>
    </xf>
    <xf numFmtId="44" fontId="1" fillId="2" borderId="13" xfId="0" applyNumberFormat="1" applyFont="1" applyFill="1" applyBorder="1" applyAlignment="1">
      <alignment horizontal="centerContinuous" vertical="center" wrapText="1"/>
    </xf>
    <xf numFmtId="44" fontId="1" fillId="2" borderId="14" xfId="0" applyNumberFormat="1" applyFont="1" applyFill="1" applyBorder="1" applyAlignment="1">
      <alignment horizontal="centerContinuous" vertical="center" wrapText="1"/>
    </xf>
    <xf numFmtId="44" fontId="1" fillId="2" borderId="77" xfId="0" applyNumberFormat="1" applyFont="1" applyFill="1" applyBorder="1" applyAlignment="1">
      <alignment horizontal="centerContinuous" vertical="center" wrapText="1"/>
    </xf>
    <xf numFmtId="0" fontId="1" fillId="2" borderId="23" xfId="0" applyFont="1" applyFill="1" applyBorder="1" applyAlignment="1">
      <alignment horizontal="center" vertical="center"/>
    </xf>
    <xf numFmtId="0" fontId="1" fillId="2" borderId="24" xfId="0" applyFont="1" applyFill="1" applyBorder="1" applyAlignment="1">
      <alignment horizontal="center" vertical="center"/>
    </xf>
    <xf numFmtId="0" fontId="4" fillId="2" borderId="22" xfId="0" applyFont="1" applyFill="1" applyBorder="1" applyAlignment="1">
      <alignment horizontal="center" vertical="center"/>
    </xf>
    <xf numFmtId="0" fontId="4" fillId="2" borderId="24" xfId="0" applyFont="1" applyFill="1" applyBorder="1" applyAlignment="1">
      <alignment horizontal="center" vertical="center"/>
    </xf>
    <xf numFmtId="0" fontId="1" fillId="2" borderId="22" xfId="0" applyFont="1" applyFill="1" applyBorder="1" applyAlignment="1">
      <alignment horizontal="center" vertical="center"/>
    </xf>
    <xf numFmtId="0" fontId="5" fillId="2" borderId="0" xfId="0" applyFont="1" applyFill="1"/>
    <xf numFmtId="0" fontId="1" fillId="2" borderId="50" xfId="0" applyFont="1" applyFill="1" applyBorder="1" applyAlignment="1">
      <alignment horizontal="center"/>
    </xf>
    <xf numFmtId="0" fontId="1" fillId="2" borderId="11" xfId="0" applyFont="1" applyFill="1" applyBorder="1" applyAlignment="1">
      <alignment horizontal="center"/>
    </xf>
    <xf numFmtId="0" fontId="1" fillId="2" borderId="73" xfId="0" applyFont="1" applyFill="1" applyBorder="1" applyAlignment="1">
      <alignment horizontal="center"/>
    </xf>
    <xf numFmtId="0" fontId="1" fillId="2" borderId="2" xfId="0" applyFont="1" applyFill="1" applyBorder="1" applyAlignment="1">
      <alignment horizontal="center"/>
    </xf>
    <xf numFmtId="0" fontId="1" fillId="2" borderId="10" xfId="0" applyFont="1" applyFill="1" applyBorder="1" applyAlignment="1">
      <alignment horizontal="center"/>
    </xf>
    <xf numFmtId="164" fontId="6" fillId="2" borderId="0" xfId="0" applyNumberFormat="1" applyFont="1" applyFill="1"/>
    <xf numFmtId="44" fontId="1" fillId="2" borderId="3" xfId="0" applyNumberFormat="1" applyFont="1" applyFill="1" applyBorder="1"/>
    <xf numFmtId="44" fontId="1" fillId="2" borderId="80" xfId="0" applyNumberFormat="1" applyFont="1" applyFill="1" applyBorder="1"/>
    <xf numFmtId="44" fontId="1" fillId="2" borderId="39" xfId="0" applyNumberFormat="1" applyFont="1" applyFill="1" applyBorder="1"/>
    <xf numFmtId="44" fontId="1" fillId="2" borderId="1" xfId="0" applyNumberFormat="1" applyFont="1" applyFill="1" applyBorder="1"/>
    <xf numFmtId="0" fontId="1" fillId="2" borderId="4" xfId="0" applyFont="1" applyFill="1" applyBorder="1" applyAlignment="1">
      <alignment horizontal="right"/>
    </xf>
    <xf numFmtId="0" fontId="1" fillId="2" borderId="0" xfId="0" applyFont="1" applyFill="1" applyAlignment="1">
      <alignment horizontal="left"/>
    </xf>
    <xf numFmtId="0" fontId="3" fillId="2" borderId="5" xfId="0" applyFont="1" applyFill="1" applyBorder="1"/>
    <xf numFmtId="44" fontId="3" fillId="2" borderId="12" xfId="0" applyNumberFormat="1" applyFont="1" applyFill="1" applyBorder="1"/>
    <xf numFmtId="44" fontId="3" fillId="2" borderId="72" xfId="0" applyNumberFormat="1" applyFont="1" applyFill="1" applyBorder="1"/>
    <xf numFmtId="0" fontId="1" fillId="2" borderId="67" xfId="0" applyFont="1" applyFill="1" applyBorder="1"/>
    <xf numFmtId="0" fontId="1" fillId="2" borderId="39" xfId="0" applyFont="1" applyFill="1" applyBorder="1"/>
    <xf numFmtId="0" fontId="1" fillId="2" borderId="0" xfId="0" applyFont="1" applyFill="1"/>
    <xf numFmtId="0" fontId="1" fillId="2" borderId="1" xfId="0" applyFont="1" applyFill="1" applyBorder="1"/>
    <xf numFmtId="0" fontId="1" fillId="2" borderId="10" xfId="0" applyFont="1" applyFill="1" applyBorder="1" applyAlignment="1">
      <alignment horizontal="right"/>
    </xf>
    <xf numFmtId="0" fontId="1" fillId="2" borderId="11" xfId="0" applyFont="1" applyFill="1" applyBorder="1" applyAlignment="1">
      <alignment horizontal="left"/>
    </xf>
    <xf numFmtId="0" fontId="1" fillId="2" borderId="19" xfId="0" applyFont="1" applyFill="1" applyBorder="1" applyAlignment="1">
      <alignment horizontal="left"/>
    </xf>
    <xf numFmtId="44" fontId="1" fillId="2" borderId="2" xfId="0" applyNumberFormat="1" applyFont="1" applyFill="1" applyBorder="1" applyAlignment="1">
      <alignment horizontal="left"/>
    </xf>
    <xf numFmtId="0" fontId="3" fillId="2" borderId="83" xfId="0" applyFont="1" applyFill="1" applyBorder="1" applyAlignment="1" applyProtection="1">
      <alignment horizontal="right"/>
      <protection locked="0"/>
    </xf>
    <xf numFmtId="44" fontId="3" fillId="2" borderId="69" xfId="0" applyNumberFormat="1" applyFont="1" applyFill="1" applyBorder="1" applyAlignment="1" applyProtection="1">
      <alignment horizontal="right"/>
      <protection locked="0"/>
    </xf>
    <xf numFmtId="44" fontId="3" fillId="2" borderId="62" xfId="0" applyNumberFormat="1" applyFont="1" applyFill="1" applyBorder="1" applyAlignment="1" applyProtection="1">
      <alignment horizontal="right"/>
      <protection locked="0"/>
    </xf>
    <xf numFmtId="44" fontId="3" fillId="2" borderId="12" xfId="0" applyNumberFormat="1" applyFont="1" applyFill="1" applyBorder="1" applyAlignment="1" applyProtection="1">
      <alignment horizontal="right"/>
      <protection locked="0"/>
    </xf>
    <xf numFmtId="44" fontId="3" fillId="2" borderId="72" xfId="0" applyNumberFormat="1" applyFont="1" applyFill="1" applyBorder="1" applyAlignment="1" applyProtection="1">
      <alignment horizontal="right"/>
      <protection locked="0"/>
    </xf>
    <xf numFmtId="44" fontId="3" fillId="2" borderId="69" xfId="0" applyNumberFormat="1" applyFont="1" applyFill="1" applyBorder="1" applyAlignment="1" applyProtection="1">
      <alignment horizontal="center"/>
      <protection locked="0"/>
    </xf>
    <xf numFmtId="44" fontId="3" fillId="2" borderId="62" xfId="0" applyNumberFormat="1" applyFont="1" applyFill="1" applyBorder="1" applyAlignment="1" applyProtection="1">
      <alignment horizontal="center"/>
      <protection locked="0"/>
    </xf>
    <xf numFmtId="44" fontId="3" fillId="2" borderId="61" xfId="0" applyNumberFormat="1" applyFont="1" applyFill="1" applyBorder="1" applyAlignment="1" applyProtection="1">
      <alignment horizontal="center"/>
      <protection locked="0"/>
    </xf>
    <xf numFmtId="44" fontId="3" fillId="2" borderId="40" xfId="0" applyNumberFormat="1" applyFont="1" applyFill="1" applyBorder="1"/>
    <xf numFmtId="0" fontId="3" fillId="2" borderId="84" xfId="0" applyFont="1" applyFill="1" applyBorder="1" applyAlignment="1" applyProtection="1">
      <alignment horizontal="right"/>
      <protection locked="0"/>
    </xf>
    <xf numFmtId="44" fontId="3" fillId="2" borderId="70" xfId="0" applyNumberFormat="1" applyFont="1" applyFill="1" applyBorder="1" applyAlignment="1" applyProtection="1">
      <alignment horizontal="center"/>
      <protection locked="0"/>
    </xf>
    <xf numFmtId="44" fontId="3" fillId="2" borderId="64" xfId="0" applyNumberFormat="1" applyFont="1" applyFill="1" applyBorder="1" applyAlignment="1" applyProtection="1">
      <alignment horizontal="center"/>
      <protection locked="0"/>
    </xf>
    <xf numFmtId="44" fontId="1" fillId="2" borderId="0" xfId="0" applyNumberFormat="1" applyFont="1" applyFill="1" applyAlignment="1" applyProtection="1">
      <alignment horizontal="right"/>
      <protection locked="0"/>
    </xf>
    <xf numFmtId="44" fontId="3" fillId="2" borderId="51" xfId="0" applyNumberFormat="1" applyFont="1" applyFill="1" applyBorder="1" applyAlignment="1" applyProtection="1">
      <alignment horizontal="centerContinuous"/>
      <protection locked="0"/>
    </xf>
    <xf numFmtId="44" fontId="3" fillId="2" borderId="8" xfId="0" applyNumberFormat="1" applyFont="1" applyFill="1" applyBorder="1" applyAlignment="1" applyProtection="1">
      <alignment horizontal="centerContinuous"/>
      <protection locked="0"/>
    </xf>
    <xf numFmtId="0" fontId="3" fillId="2" borderId="74" xfId="0" applyFont="1" applyFill="1" applyBorder="1"/>
    <xf numFmtId="44" fontId="3" fillId="2" borderId="63" xfId="0" applyNumberFormat="1" applyFont="1" applyFill="1" applyBorder="1" applyAlignment="1" applyProtection="1">
      <alignment horizontal="center"/>
      <protection locked="0"/>
    </xf>
    <xf numFmtId="44" fontId="3" fillId="2" borderId="54" xfId="0" applyNumberFormat="1" applyFont="1" applyFill="1" applyBorder="1"/>
    <xf numFmtId="44" fontId="3" fillId="2" borderId="0" xfId="0" applyNumberFormat="1" applyFont="1" applyFill="1" applyAlignment="1" applyProtection="1">
      <alignment horizontal="center"/>
      <protection locked="0"/>
    </xf>
    <xf numFmtId="0" fontId="3" fillId="2" borderId="75" xfId="0" applyFont="1" applyFill="1" applyBorder="1" applyAlignment="1" applyProtection="1">
      <alignment horizontal="center"/>
      <protection locked="0"/>
    </xf>
    <xf numFmtId="44" fontId="3" fillId="2" borderId="42" xfId="0" applyNumberFormat="1" applyFont="1" applyFill="1" applyBorder="1"/>
    <xf numFmtId="44" fontId="3" fillId="2" borderId="21" xfId="0" applyNumberFormat="1" applyFont="1" applyFill="1" applyBorder="1" applyAlignment="1" applyProtection="1">
      <alignment horizontal="center"/>
      <protection locked="0"/>
    </xf>
    <xf numFmtId="44" fontId="3" fillId="2" borderId="76" xfId="0" applyNumberFormat="1" applyFont="1" applyFill="1" applyBorder="1" applyAlignment="1" applyProtection="1">
      <alignment horizontal="center"/>
      <protection locked="0"/>
    </xf>
    <xf numFmtId="0" fontId="1" fillId="2" borderId="84" xfId="0" applyFont="1" applyFill="1" applyBorder="1" applyProtection="1">
      <protection locked="0"/>
    </xf>
    <xf numFmtId="0" fontId="1" fillId="2" borderId="0" xfId="0" applyFont="1" applyFill="1" applyAlignment="1">
      <alignment horizontal="right"/>
    </xf>
    <xf numFmtId="0" fontId="3" fillId="2" borderId="76" xfId="0" applyFont="1" applyFill="1" applyBorder="1"/>
    <xf numFmtId="0" fontId="1" fillId="2" borderId="85" xfId="0" applyFont="1" applyFill="1" applyBorder="1" applyProtection="1">
      <protection locked="0"/>
    </xf>
    <xf numFmtId="44" fontId="3" fillId="2" borderId="82" xfId="0" applyNumberFormat="1" applyFont="1" applyFill="1" applyBorder="1" applyAlignment="1" applyProtection="1">
      <alignment horizontal="center"/>
      <protection locked="0"/>
    </xf>
    <xf numFmtId="44" fontId="3" fillId="2" borderId="60" xfId="0" applyNumberFormat="1" applyFont="1" applyFill="1" applyBorder="1" applyAlignment="1" applyProtection="1">
      <alignment horizontal="center"/>
      <protection locked="0"/>
    </xf>
    <xf numFmtId="44" fontId="3" fillId="2" borderId="71" xfId="0" applyNumberFormat="1" applyFont="1" applyFill="1" applyBorder="1" applyAlignment="1" applyProtection="1">
      <alignment horizontal="center"/>
      <protection locked="0"/>
    </xf>
    <xf numFmtId="44" fontId="3" fillId="2" borderId="66" xfId="0" applyNumberFormat="1" applyFont="1" applyFill="1" applyBorder="1" applyAlignment="1" applyProtection="1">
      <alignment horizontal="center"/>
      <protection locked="0"/>
    </xf>
    <xf numFmtId="44" fontId="3" fillId="2" borderId="65" xfId="0" applyNumberFormat="1" applyFont="1" applyFill="1" applyBorder="1" applyAlignment="1" applyProtection="1">
      <alignment horizontal="center"/>
      <protection locked="0"/>
    </xf>
    <xf numFmtId="44" fontId="3" fillId="2" borderId="6" xfId="0" applyNumberFormat="1" applyFont="1" applyFill="1" applyBorder="1" applyAlignment="1" applyProtection="1">
      <alignment horizontal="center"/>
      <protection locked="0"/>
    </xf>
    <xf numFmtId="44" fontId="3" fillId="2" borderId="0" xfId="0" applyNumberFormat="1" applyFont="1" applyFill="1" applyAlignment="1" applyProtection="1">
      <alignment horizontal="center"/>
      <protection locked="0"/>
    </xf>
    <xf numFmtId="44" fontId="3" fillId="2" borderId="52" xfId="0" applyNumberFormat="1" applyFont="1" applyFill="1" applyBorder="1"/>
    <xf numFmtId="0" fontId="1" fillId="2" borderId="19" xfId="0" applyFont="1" applyFill="1" applyBorder="1" applyAlignment="1" applyProtection="1">
      <alignment horizontal="right"/>
      <protection locked="0"/>
    </xf>
    <xf numFmtId="44" fontId="3" fillId="2" borderId="10" xfId="0" applyNumberFormat="1" applyFont="1" applyFill="1" applyBorder="1" applyAlignment="1" applyProtection="1">
      <alignment horizontal="center"/>
      <protection locked="0"/>
    </xf>
    <xf numFmtId="44" fontId="3" fillId="2" borderId="11" xfId="0" applyNumberFormat="1" applyFont="1" applyFill="1" applyBorder="1" applyAlignment="1" applyProtection="1">
      <alignment horizontal="center"/>
      <protection locked="0"/>
    </xf>
    <xf numFmtId="44" fontId="7" fillId="2" borderId="2" xfId="0" quotePrefix="1" applyNumberFormat="1" applyFont="1" applyFill="1" applyBorder="1" applyAlignment="1" applyProtection="1">
      <alignment horizontal="left"/>
      <protection locked="0"/>
    </xf>
    <xf numFmtId="44" fontId="3" fillId="2" borderId="2" xfId="0" applyNumberFormat="1" applyFont="1" applyFill="1" applyBorder="1" applyAlignment="1" applyProtection="1">
      <alignment horizontal="center"/>
      <protection locked="0"/>
    </xf>
    <xf numFmtId="44" fontId="3" fillId="2" borderId="73" xfId="0" applyNumberFormat="1" applyFont="1" applyFill="1" applyBorder="1" applyAlignment="1" applyProtection="1">
      <alignment horizontal="center"/>
      <protection locked="0"/>
    </xf>
    <xf numFmtId="44" fontId="3" fillId="2" borderId="67" xfId="0" applyNumberFormat="1" applyFont="1" applyFill="1" applyBorder="1" applyAlignment="1" applyProtection="1">
      <alignment horizontal="center"/>
      <protection locked="0"/>
    </xf>
    <xf numFmtId="44" fontId="3" fillId="2" borderId="39" xfId="0" applyNumberFormat="1" applyFont="1" applyFill="1" applyBorder="1" applyAlignment="1" applyProtection="1">
      <alignment horizontal="center"/>
      <protection locked="0"/>
    </xf>
    <xf numFmtId="44" fontId="3" fillId="2" borderId="1" xfId="0" applyNumberFormat="1" applyFont="1" applyFill="1" applyBorder="1" applyAlignment="1" applyProtection="1">
      <alignment horizontal="center"/>
      <protection locked="0"/>
    </xf>
    <xf numFmtId="44" fontId="4" fillId="2" borderId="1" xfId="0" applyNumberFormat="1" applyFont="1" applyFill="1" applyBorder="1"/>
    <xf numFmtId="44" fontId="4" fillId="2" borderId="39" xfId="0" applyNumberFormat="1" applyFont="1" applyFill="1" applyBorder="1" applyAlignment="1">
      <alignment horizontal="right"/>
    </xf>
    <xf numFmtId="44" fontId="4" fillId="2" borderId="3" xfId="0" applyNumberFormat="1" applyFont="1" applyFill="1" applyBorder="1"/>
    <xf numFmtId="0" fontId="4" fillId="2" borderId="18" xfId="0" applyFont="1" applyFill="1" applyBorder="1" applyAlignment="1">
      <alignment horizontal="left" wrapText="1"/>
    </xf>
    <xf numFmtId="0" fontId="3" fillId="2" borderId="40" xfId="0" applyFont="1" applyFill="1" applyBorder="1"/>
    <xf numFmtId="0" fontId="3" fillId="2" borderId="19" xfId="0" applyFont="1" applyFill="1" applyBorder="1" applyAlignment="1">
      <alignment horizontal="left" wrapText="1"/>
    </xf>
    <xf numFmtId="0" fontId="6" fillId="2" borderId="0" xfId="0" applyFont="1" applyFill="1"/>
    <xf numFmtId="0" fontId="1" fillId="2" borderId="40" xfId="0" applyFont="1" applyFill="1" applyBorder="1"/>
    <xf numFmtId="44" fontId="3" fillId="2" borderId="78" xfId="0" applyNumberFormat="1" applyFont="1" applyFill="1" applyBorder="1"/>
    <xf numFmtId="44" fontId="3" fillId="2" borderId="24" xfId="0" applyNumberFormat="1" applyFont="1" applyFill="1" applyBorder="1"/>
    <xf numFmtId="44" fontId="3" fillId="2" borderId="22" xfId="0" applyNumberFormat="1" applyFont="1" applyFill="1" applyBorder="1"/>
    <xf numFmtId="44" fontId="3" fillId="2" borderId="32" xfId="0" applyNumberFormat="1" applyFont="1" applyFill="1" applyBorder="1"/>
    <xf numFmtId="0" fontId="3" fillId="2" borderId="6" xfId="0" applyFont="1" applyFill="1" applyBorder="1"/>
    <xf numFmtId="44" fontId="3" fillId="2" borderId="18" xfId="2" applyFont="1" applyFill="1" applyBorder="1" applyAlignment="1" applyProtection="1">
      <protection locked="0"/>
    </xf>
    <xf numFmtId="44" fontId="3" fillId="2" borderId="79" xfId="2" applyFont="1" applyFill="1" applyBorder="1" applyAlignment="1" applyProtection="1">
      <protection locked="0"/>
    </xf>
    <xf numFmtId="44" fontId="3" fillId="2" borderId="7" xfId="0" applyNumberFormat="1" applyFont="1" applyFill="1" applyBorder="1" applyProtection="1">
      <protection locked="0"/>
    </xf>
    <xf numFmtId="44" fontId="3" fillId="2" borderId="18" xfId="0" applyNumberFormat="1" applyFont="1" applyFill="1" applyBorder="1" applyProtection="1">
      <protection locked="0"/>
    </xf>
    <xf numFmtId="44" fontId="3" fillId="2" borderId="6" xfId="0" applyNumberFormat="1" applyFont="1" applyFill="1" applyBorder="1" applyProtection="1">
      <protection locked="0"/>
    </xf>
    <xf numFmtId="44" fontId="3" fillId="2" borderId="0" xfId="0" applyNumberFormat="1" applyFont="1" applyFill="1" applyProtection="1">
      <protection locked="0"/>
    </xf>
    <xf numFmtId="44" fontId="3" fillId="2" borderId="79" xfId="0" applyNumberFormat="1" applyFont="1" applyFill="1" applyBorder="1" applyProtection="1">
      <protection locked="0"/>
    </xf>
    <xf numFmtId="0" fontId="9" fillId="2" borderId="6" xfId="0" applyFont="1" applyFill="1" applyBorder="1"/>
    <xf numFmtId="0" fontId="1" fillId="2" borderId="22" xfId="0" applyFont="1" applyFill="1" applyBorder="1" applyAlignment="1">
      <alignment horizontal="left" vertical="center"/>
    </xf>
    <xf numFmtId="44" fontId="3" fillId="2" borderId="23" xfId="0" applyNumberFormat="1" applyFont="1" applyFill="1" applyBorder="1"/>
    <xf numFmtId="44" fontId="3" fillId="2" borderId="45" xfId="0" applyNumberFormat="1" applyFont="1" applyFill="1" applyBorder="1"/>
    <xf numFmtId="44" fontId="3" fillId="2" borderId="7" xfId="0" applyNumberFormat="1" applyFont="1" applyFill="1" applyBorder="1"/>
    <xf numFmtId="0" fontId="1" fillId="2" borderId="40" xfId="0" applyFont="1" applyFill="1" applyBorder="1" applyAlignment="1">
      <alignment vertical="center"/>
    </xf>
    <xf numFmtId="44" fontId="3" fillId="2" borderId="8" xfId="0" applyNumberFormat="1" applyFont="1" applyFill="1" applyBorder="1"/>
    <xf numFmtId="0" fontId="3" fillId="2" borderId="9" xfId="0" applyFont="1" applyFill="1" applyBorder="1"/>
    <xf numFmtId="44" fontId="3" fillId="2" borderId="18" xfId="0" applyNumberFormat="1" applyFont="1" applyFill="1" applyBorder="1"/>
    <xf numFmtId="0" fontId="3" fillId="2" borderId="10" xfId="0" applyFont="1" applyFill="1" applyBorder="1"/>
    <xf numFmtId="44" fontId="3" fillId="2" borderId="79" xfId="0" applyNumberFormat="1" applyFont="1" applyFill="1" applyBorder="1"/>
    <xf numFmtId="44" fontId="3" fillId="2" borderId="6" xfId="0" applyNumberFormat="1" applyFont="1" applyFill="1" applyBorder="1"/>
    <xf numFmtId="44" fontId="3" fillId="2" borderId="0" xfId="0" applyNumberFormat="1" applyFont="1" applyFill="1"/>
    <xf numFmtId="0" fontId="3" fillId="2" borderId="18" xfId="0" applyFont="1" applyFill="1" applyBorder="1"/>
    <xf numFmtId="44" fontId="3" fillId="2" borderId="41" xfId="0" applyNumberFormat="1" applyFont="1" applyFill="1" applyBorder="1" applyProtection="1">
      <protection locked="0"/>
    </xf>
    <xf numFmtId="44" fontId="3" fillId="2" borderId="43" xfId="0" applyNumberFormat="1" applyFont="1" applyFill="1" applyBorder="1" applyProtection="1">
      <protection locked="0"/>
    </xf>
    <xf numFmtId="44" fontId="3" fillId="2" borderId="29" xfId="0" applyNumberFormat="1" applyFont="1" applyFill="1" applyBorder="1" applyProtection="1">
      <protection locked="0"/>
    </xf>
    <xf numFmtId="44" fontId="3" fillId="2" borderId="30" xfId="0" applyNumberFormat="1" applyFont="1" applyFill="1" applyBorder="1" applyProtection="1">
      <protection locked="0"/>
    </xf>
    <xf numFmtId="44" fontId="1" fillId="2" borderId="68" xfId="0" applyNumberFormat="1" applyFont="1" applyFill="1" applyBorder="1"/>
    <xf numFmtId="0" fontId="1" fillId="2" borderId="53" xfId="0" applyFont="1" applyFill="1" applyBorder="1" applyAlignment="1">
      <alignment horizontal="center"/>
    </xf>
    <xf numFmtId="0" fontId="1" fillId="2" borderId="51" xfId="0" quotePrefix="1" applyFont="1" applyFill="1" applyBorder="1" applyAlignment="1">
      <alignment horizontal="centerContinuous"/>
    </xf>
    <xf numFmtId="0" fontId="3" fillId="2" borderId="37" xfId="0" applyFont="1" applyFill="1" applyBorder="1" applyAlignment="1">
      <alignment horizontal="centerContinuous"/>
    </xf>
    <xf numFmtId="0" fontId="3" fillId="2" borderId="8" xfId="0" applyFont="1" applyFill="1" applyBorder="1" applyAlignment="1">
      <alignment horizontal="centerContinuous"/>
    </xf>
    <xf numFmtId="0" fontId="3" fillId="2" borderId="21" xfId="0" applyFont="1" applyFill="1" applyBorder="1"/>
    <xf numFmtId="0" fontId="3" fillId="2" borderId="21" xfId="0" applyFont="1" applyFill="1" applyBorder="1" applyAlignment="1">
      <alignment horizontal="center"/>
    </xf>
    <xf numFmtId="0" fontId="3" fillId="2" borderId="33" xfId="0" applyFont="1" applyFill="1" applyBorder="1" applyAlignment="1">
      <alignment horizontal="center"/>
    </xf>
    <xf numFmtId="0" fontId="3" fillId="2" borderId="58" xfId="0" applyFont="1" applyFill="1" applyBorder="1" applyAlignment="1">
      <alignment horizontal="right"/>
    </xf>
    <xf numFmtId="44" fontId="3" fillId="2" borderId="58" xfId="0" applyNumberFormat="1" applyFont="1" applyFill="1" applyBorder="1"/>
    <xf numFmtId="44" fontId="3" fillId="2" borderId="56" xfId="0" applyNumberFormat="1" applyFont="1" applyFill="1" applyBorder="1"/>
    <xf numFmtId="0" fontId="3" fillId="2" borderId="59" xfId="0" applyFont="1" applyFill="1" applyBorder="1" applyAlignment="1">
      <alignment horizontal="right"/>
    </xf>
    <xf numFmtId="44" fontId="3" fillId="2" borderId="59" xfId="0" applyNumberFormat="1" applyFont="1" applyFill="1" applyBorder="1"/>
    <xf numFmtId="44" fontId="3" fillId="2" borderId="57" xfId="0" applyNumberFormat="1" applyFont="1" applyFill="1" applyBorder="1"/>
    <xf numFmtId="0" fontId="1" fillId="2" borderId="55" xfId="0" applyFont="1" applyFill="1" applyBorder="1" applyAlignment="1">
      <alignment horizontal="right"/>
    </xf>
    <xf numFmtId="44" fontId="3" fillId="2" borderId="55" xfId="0" applyNumberFormat="1" applyFont="1" applyFill="1" applyBorder="1"/>
    <xf numFmtId="44" fontId="3" fillId="2" borderId="33" xfId="0" applyNumberFormat="1" applyFont="1" applyFill="1" applyBorder="1"/>
    <xf numFmtId="0" fontId="1" fillId="2" borderId="13" xfId="0" applyFont="1" applyFill="1" applyBorder="1" applyAlignment="1">
      <alignment horizontal="center" vertical="center" wrapText="1"/>
    </xf>
    <xf numFmtId="0" fontId="4" fillId="2" borderId="14" xfId="0" applyFont="1" applyFill="1" applyBorder="1" applyAlignment="1">
      <alignment horizontal="center" wrapText="1"/>
    </xf>
    <xf numFmtId="0" fontId="3" fillId="2" borderId="15" xfId="0" applyFont="1" applyFill="1" applyBorder="1" applyAlignment="1">
      <alignment wrapText="1"/>
    </xf>
    <xf numFmtId="44" fontId="3" fillId="2" borderId="34" xfId="0" applyNumberFormat="1" applyFont="1" applyFill="1" applyBorder="1"/>
    <xf numFmtId="0" fontId="3" fillId="2" borderId="6" xfId="0" applyFont="1" applyFill="1" applyBorder="1" applyAlignment="1">
      <alignment wrapText="1"/>
    </xf>
    <xf numFmtId="44" fontId="3" fillId="2" borderId="38" xfId="0" applyNumberFormat="1" applyFont="1" applyFill="1" applyBorder="1" applyAlignment="1">
      <alignment wrapText="1"/>
    </xf>
    <xf numFmtId="0" fontId="3" fillId="2" borderId="81" xfId="0" applyFont="1" applyFill="1" applyBorder="1" applyAlignment="1">
      <alignment wrapText="1"/>
    </xf>
    <xf numFmtId="44" fontId="3" fillId="2" borderId="38" xfId="0" applyNumberFormat="1" applyFont="1" applyFill="1" applyBorder="1"/>
    <xf numFmtId="44" fontId="1" fillId="2" borderId="34" xfId="0" applyNumberFormat="1" applyFont="1" applyFill="1" applyBorder="1"/>
    <xf numFmtId="0" fontId="3" fillId="2" borderId="6" xfId="0" applyFont="1" applyFill="1" applyBorder="1" applyAlignment="1">
      <alignment horizontal="left" wrapText="1"/>
    </xf>
    <xf numFmtId="44" fontId="1" fillId="2" borderId="38" xfId="1" applyNumberFormat="1" applyFont="1" applyFill="1" applyBorder="1" applyProtection="1"/>
    <xf numFmtId="0" fontId="4" fillId="2" borderId="16" xfId="0" applyFont="1" applyFill="1" applyBorder="1" applyAlignment="1">
      <alignment wrapText="1"/>
    </xf>
    <xf numFmtId="165" fontId="3" fillId="2" borderId="28" xfId="1" applyNumberFormat="1" applyFont="1" applyFill="1" applyBorder="1" applyAlignment="1" applyProtection="1">
      <alignment horizontal="center" vertical="center"/>
    </xf>
    <xf numFmtId="0" fontId="1" fillId="0" borderId="0" xfId="0" applyFont="1" applyAlignment="1">
      <alignment horizontal="center"/>
    </xf>
    <xf numFmtId="0" fontId="1" fillId="0" borderId="0" xfId="0" applyFont="1" applyAlignment="1">
      <alignment horizontal="center"/>
    </xf>
    <xf numFmtId="0" fontId="1" fillId="0" borderId="0" xfId="0" applyFont="1" applyAlignment="1">
      <alignment vertical="center"/>
    </xf>
    <xf numFmtId="0" fontId="3" fillId="0" borderId="0" xfId="0" applyFont="1" applyAlignment="1">
      <alignment wrapText="1"/>
    </xf>
    <xf numFmtId="0" fontId="9" fillId="0" borderId="0" xfId="0" applyFont="1" applyAlignment="1">
      <alignment horizontal="left" vertical="center" wrapText="1"/>
    </xf>
    <xf numFmtId="0" fontId="9" fillId="0" borderId="0" xfId="0" applyFont="1"/>
    <xf numFmtId="0" fontId="9" fillId="0" borderId="0" xfId="0" applyFont="1" applyAlignment="1">
      <alignment vertical="center"/>
    </xf>
    <xf numFmtId="0" fontId="9" fillId="0" borderId="0" xfId="0" applyFont="1" applyAlignment="1">
      <alignment wrapText="1"/>
    </xf>
    <xf numFmtId="0" fontId="9" fillId="0" borderId="0" xfId="0" applyFont="1" applyAlignment="1">
      <alignment horizontal="left" vertical="center"/>
    </xf>
    <xf numFmtId="0" fontId="9" fillId="0" borderId="0" xfId="0" applyFont="1" applyAlignment="1">
      <alignment horizontal="left" vertical="center" wrapText="1"/>
    </xf>
    <xf numFmtId="0" fontId="9" fillId="0" borderId="0" xfId="0" applyFont="1" applyAlignment="1">
      <alignment horizontal="left" vertical="center" indent="2"/>
    </xf>
    <xf numFmtId="0" fontId="9" fillId="2" borderId="22" xfId="0" applyFont="1" applyFill="1" applyBorder="1" applyAlignment="1">
      <alignment horizontal="left" vertical="center"/>
    </xf>
    <xf numFmtId="0" fontId="9" fillId="2" borderId="23" xfId="0" applyFont="1" applyFill="1" applyBorder="1" applyAlignment="1">
      <alignment horizontal="left" vertical="center"/>
    </xf>
    <xf numFmtId="0" fontId="9" fillId="2" borderId="45" xfId="0" applyFont="1" applyFill="1" applyBorder="1" applyAlignment="1">
      <alignment horizontal="left" vertical="center"/>
    </xf>
    <xf numFmtId="0" fontId="9" fillId="2" borderId="14" xfId="0" applyFont="1" applyFill="1" applyBorder="1" applyAlignment="1">
      <alignment horizontal="left" vertical="top" wrapText="1"/>
    </xf>
    <xf numFmtId="0" fontId="6" fillId="0" borderId="0" xfId="0" applyFont="1" applyAlignment="1">
      <alignment horizontal="left"/>
    </xf>
    <xf numFmtId="0" fontId="3" fillId="0" borderId="0" xfId="0" applyFont="1" applyAlignment="1">
      <alignment horizontal="center"/>
    </xf>
    <xf numFmtId="0" fontId="9" fillId="2" borderId="16" xfId="0" applyFont="1" applyFill="1" applyBorder="1" applyAlignment="1">
      <alignment horizontal="left" vertical="center"/>
    </xf>
    <xf numFmtId="0" fontId="9" fillId="2" borderId="46" xfId="0" applyFont="1" applyFill="1" applyBorder="1" applyAlignment="1">
      <alignment horizontal="left" vertical="center"/>
    </xf>
    <xf numFmtId="0" fontId="9" fillId="2" borderId="47" xfId="0" applyFont="1" applyFill="1" applyBorder="1" applyAlignment="1">
      <alignment horizontal="left" vertical="center"/>
    </xf>
    <xf numFmtId="0" fontId="9" fillId="2" borderId="28" xfId="0" applyFont="1" applyFill="1" applyBorder="1" applyAlignment="1">
      <alignment horizontal="left" wrapText="1"/>
    </xf>
    <xf numFmtId="0" fontId="9" fillId="2" borderId="25" xfId="0" applyFont="1" applyFill="1" applyBorder="1" applyAlignment="1">
      <alignment horizontal="left" vertical="center"/>
    </xf>
    <xf numFmtId="0" fontId="9" fillId="2" borderId="21" xfId="0" applyFont="1" applyFill="1" applyBorder="1" applyAlignment="1">
      <alignment horizontal="left" vertical="center"/>
    </xf>
    <xf numFmtId="0" fontId="9" fillId="2" borderId="26" xfId="0" applyFont="1" applyFill="1" applyBorder="1" applyAlignment="1">
      <alignment vertical="center" wrapText="1"/>
    </xf>
    <xf numFmtId="0" fontId="9" fillId="2" borderId="29" xfId="0" applyFont="1" applyFill="1" applyBorder="1" applyAlignment="1">
      <alignment horizontal="left" vertical="center"/>
    </xf>
    <xf numFmtId="0" fontId="9" fillId="2" borderId="30" xfId="0" applyFont="1" applyFill="1" applyBorder="1" applyAlignment="1">
      <alignment horizontal="left" vertical="center"/>
    </xf>
    <xf numFmtId="0" fontId="9" fillId="2" borderId="31" xfId="0" applyFont="1" applyFill="1" applyBorder="1" applyAlignment="1">
      <alignment horizontal="left" vertical="center"/>
    </xf>
    <xf numFmtId="0" fontId="3" fillId="2" borderId="30" xfId="0" applyFont="1" applyFill="1" applyBorder="1" applyAlignment="1">
      <alignment horizontal="left" vertical="center"/>
    </xf>
    <xf numFmtId="0" fontId="3" fillId="2" borderId="31" xfId="0" applyFont="1" applyFill="1" applyBorder="1" applyAlignment="1">
      <alignment horizontal="left" vertical="center"/>
    </xf>
    <xf numFmtId="0" fontId="9" fillId="2" borderId="34" xfId="0" applyFont="1" applyFill="1" applyBorder="1" applyAlignment="1">
      <alignment vertical="center" wrapText="1"/>
    </xf>
    <xf numFmtId="0" fontId="3" fillId="2" borderId="29" xfId="0" applyFont="1" applyFill="1" applyBorder="1" applyAlignment="1">
      <alignment horizontal="left" vertical="center" wrapText="1"/>
    </xf>
    <xf numFmtId="0" fontId="3" fillId="2" borderId="30" xfId="0" applyFont="1" applyFill="1" applyBorder="1" applyAlignment="1">
      <alignment horizontal="left" vertical="center" wrapText="1"/>
    </xf>
    <xf numFmtId="0" fontId="3" fillId="2" borderId="31" xfId="0" applyFont="1" applyFill="1" applyBorder="1" applyAlignment="1">
      <alignment horizontal="left" vertical="center" wrapText="1"/>
    </xf>
    <xf numFmtId="0" fontId="9" fillId="2" borderId="34" xfId="0" applyFont="1" applyFill="1" applyBorder="1" applyAlignment="1">
      <alignment horizontal="left" vertical="center" wrapText="1"/>
    </xf>
    <xf numFmtId="0" fontId="3" fillId="2" borderId="20" xfId="0" applyFont="1" applyFill="1" applyBorder="1" applyAlignment="1">
      <alignment horizontal="left" vertical="center" wrapText="1"/>
    </xf>
    <xf numFmtId="0" fontId="3" fillId="2" borderId="32" xfId="0" applyFont="1" applyFill="1" applyBorder="1" applyAlignment="1">
      <alignment horizontal="left" vertical="center" wrapText="1"/>
    </xf>
    <xf numFmtId="0" fontId="3" fillId="2" borderId="33" xfId="0" applyFont="1" applyFill="1" applyBorder="1" applyAlignment="1">
      <alignment horizontal="left" vertical="center" wrapText="1"/>
    </xf>
    <xf numFmtId="0" fontId="9" fillId="2" borderId="35" xfId="0" applyFont="1" applyFill="1" applyBorder="1" applyAlignment="1">
      <alignment horizontal="left" vertical="center" wrapText="1"/>
    </xf>
    <xf numFmtId="0" fontId="3" fillId="2" borderId="25" xfId="0" applyFont="1" applyFill="1" applyBorder="1" applyAlignment="1">
      <alignment horizontal="left" vertical="center"/>
    </xf>
    <xf numFmtId="0" fontId="3" fillId="2" borderId="21" xfId="0" applyFont="1" applyFill="1" applyBorder="1" applyAlignment="1">
      <alignment horizontal="left" vertical="center"/>
    </xf>
    <xf numFmtId="0" fontId="9" fillId="0" borderId="34" xfId="0" applyFont="1" applyBorder="1" applyAlignment="1">
      <alignment horizontal="left" vertical="center" wrapText="1"/>
    </xf>
    <xf numFmtId="0" fontId="3" fillId="0" borderId="35" xfId="0" applyFont="1" applyBorder="1" applyAlignment="1">
      <alignment horizontal="center" vertical="center" wrapText="1"/>
    </xf>
    <xf numFmtId="0" fontId="10" fillId="0" borderId="0" xfId="0" applyFont="1"/>
    <xf numFmtId="0" fontId="3" fillId="2" borderId="26" xfId="0" applyFont="1" applyFill="1" applyBorder="1" applyAlignment="1">
      <alignment vertical="center" wrapText="1"/>
    </xf>
    <xf numFmtId="0" fontId="3" fillId="2" borderId="27" xfId="0" applyFont="1" applyFill="1" applyBorder="1" applyAlignment="1">
      <alignment horizontal="left" vertical="center"/>
    </xf>
    <xf numFmtId="0" fontId="3" fillId="2" borderId="17" xfId="0" applyFont="1" applyFill="1" applyBorder="1" applyAlignment="1">
      <alignment horizontal="left" vertical="center"/>
    </xf>
    <xf numFmtId="0" fontId="9" fillId="2" borderId="28" xfId="0" applyFont="1" applyFill="1" applyBorder="1" applyAlignment="1">
      <alignment vertical="center" wrapText="1"/>
    </xf>
    <xf numFmtId="0" fontId="3" fillId="2" borderId="13" xfId="0" applyFont="1" applyFill="1" applyBorder="1" applyAlignment="1">
      <alignment horizontal="left" vertical="center"/>
    </xf>
    <xf numFmtId="0" fontId="3" fillId="2" borderId="48" xfId="0" applyFont="1" applyFill="1" applyBorder="1" applyAlignment="1">
      <alignment horizontal="left" vertical="center"/>
    </xf>
    <xf numFmtId="0" fontId="3" fillId="2" borderId="14" xfId="0" applyFont="1" applyFill="1" applyBorder="1" applyAlignment="1">
      <alignment wrapText="1"/>
    </xf>
    <xf numFmtId="0" fontId="3" fillId="2" borderId="36" xfId="0" applyFont="1" applyFill="1" applyBorder="1" applyAlignment="1">
      <alignment horizontal="left" vertical="center"/>
    </xf>
    <xf numFmtId="0" fontId="3" fillId="2" borderId="8" xfId="0" applyFont="1" applyFill="1" applyBorder="1" applyAlignment="1">
      <alignment horizontal="left" vertical="center"/>
    </xf>
    <xf numFmtId="0" fontId="3" fillId="2" borderId="37" xfId="0" applyFont="1" applyFill="1" applyBorder="1" applyAlignment="1">
      <alignment horizontal="left" vertical="center"/>
    </xf>
    <xf numFmtId="0" fontId="9" fillId="2" borderId="44" xfId="0" applyFont="1" applyFill="1" applyBorder="1" applyAlignment="1">
      <alignment wrapText="1"/>
    </xf>
    <xf numFmtId="0" fontId="3" fillId="2" borderId="26" xfId="0" applyFont="1" applyFill="1" applyBorder="1" applyAlignment="1">
      <alignment wrapText="1"/>
    </xf>
    <xf numFmtId="0" fontId="3" fillId="0" borderId="25" xfId="0" applyFont="1" applyBorder="1" applyAlignment="1">
      <alignment horizontal="left" vertical="center" wrapText="1"/>
    </xf>
    <xf numFmtId="0" fontId="3" fillId="0" borderId="21" xfId="0" applyFont="1" applyBorder="1" applyAlignment="1">
      <alignment horizontal="left" vertical="center" wrapText="1"/>
    </xf>
    <xf numFmtId="0" fontId="9" fillId="2" borderId="26" xfId="0" applyFont="1" applyFill="1" applyBorder="1" applyAlignment="1">
      <alignment horizontal="left" vertical="top" wrapText="1"/>
    </xf>
    <xf numFmtId="0" fontId="3" fillId="2" borderId="34" xfId="0" applyFont="1" applyFill="1" applyBorder="1" applyAlignment="1">
      <alignment horizontal="left" vertical="center" wrapText="1"/>
    </xf>
    <xf numFmtId="0" fontId="9" fillId="2" borderId="38" xfId="0" applyFont="1" applyFill="1" applyBorder="1" applyAlignment="1">
      <alignment horizontal="left" vertical="center" wrapText="1"/>
    </xf>
    <xf numFmtId="0" fontId="3" fillId="2" borderId="35" xfId="0" applyFont="1" applyFill="1" applyBorder="1" applyAlignment="1">
      <alignment horizontal="left" vertical="center" wrapText="1"/>
    </xf>
    <xf numFmtId="0" fontId="3" fillId="2" borderId="25" xfId="0" applyFont="1" applyFill="1" applyBorder="1" applyAlignment="1">
      <alignment horizontal="left" vertical="center" wrapText="1"/>
    </xf>
    <xf numFmtId="0" fontId="3" fillId="2" borderId="21" xfId="0" applyFont="1" applyFill="1" applyBorder="1" applyAlignment="1">
      <alignment horizontal="left" vertical="center" wrapText="1"/>
    </xf>
    <xf numFmtId="0" fontId="6" fillId="0" borderId="0" xfId="0" applyFont="1"/>
    <xf numFmtId="0" fontId="9" fillId="0" borderId="34" xfId="0" applyFont="1" applyBorder="1" applyAlignment="1">
      <alignment horizontal="left" vertical="top" wrapText="1"/>
    </xf>
    <xf numFmtId="0" fontId="3" fillId="2" borderId="27" xfId="0" applyFont="1" applyFill="1" applyBorder="1" applyAlignment="1">
      <alignment horizontal="left" vertical="center" wrapText="1"/>
    </xf>
    <xf numFmtId="0" fontId="3" fillId="2" borderId="17" xfId="0" applyFont="1" applyFill="1" applyBorder="1" applyAlignment="1">
      <alignment horizontal="left" vertical="center" wrapText="1"/>
    </xf>
    <xf numFmtId="0" fontId="9" fillId="0" borderId="49" xfId="0" applyFont="1" applyBorder="1" applyAlignment="1">
      <alignment horizontal="left" vertical="top" wrapText="1"/>
    </xf>
    <xf numFmtId="0" fontId="11" fillId="0" borderId="0" xfId="0" applyFont="1"/>
    <xf numFmtId="0" fontId="3" fillId="2" borderId="0" xfId="0" applyFont="1" applyFill="1" applyAlignment="1">
      <alignment wrapText="1"/>
    </xf>
    <xf numFmtId="0" fontId="3" fillId="0" borderId="0" xfId="0" applyFont="1" applyAlignment="1">
      <alignment horizontal="left" vertical="center" wrapText="1"/>
    </xf>
    <xf numFmtId="0" fontId="1" fillId="2" borderId="4" xfId="0" applyFont="1" applyFill="1" applyBorder="1" applyAlignment="1">
      <alignment horizontal="center" vertical="center"/>
    </xf>
    <xf numFmtId="0" fontId="1" fillId="2" borderId="12" xfId="0" applyFont="1" applyFill="1" applyBorder="1" applyAlignment="1">
      <alignment horizontal="center" vertical="center"/>
    </xf>
    <xf numFmtId="0" fontId="1" fillId="2" borderId="5" xfId="0" applyFont="1" applyFill="1" applyBorder="1" applyAlignment="1">
      <alignment horizontal="center" vertical="center"/>
    </xf>
  </cellXfs>
  <cellStyles count="3">
    <cellStyle name="Currency" xfId="2" builtinId="4"/>
    <cellStyle name="Normal" xfId="0" builtinId="0"/>
    <cellStyle name="Percent" xfId="1" builtinId="5"/>
  </cellStyles>
  <dxfs count="0"/>
  <tableStyles count="0" defaultTableStyle="TableStyleMedium2" defaultPivotStyle="PivotStyleLight16"/>
  <colors>
    <mruColors>
      <color rgb="FFFAC2EA"/>
      <color rgb="FF47B535"/>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usernames" Target="revisions/userNames.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revisionHeaders" Target="revisions/revisionHeaders.xml"/></Relationships>
</file>

<file path=xl/revisions/_rels/revisionHeaders.xml.rels><?xml version="1.0" encoding="UTF-8" standalone="yes"?>
<Relationships xmlns="http://schemas.openxmlformats.org/package/2006/relationships"><Relationship Id="rId45" Type="http://schemas.openxmlformats.org/officeDocument/2006/relationships/revisionLog" Target="revisionLog1.xml"/><Relationship Id="rId44" Type="http://schemas.openxmlformats.org/officeDocument/2006/relationships/revisionLog" Target="revisionLog20.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262E4EDF-91F7-4490-A87A-C3E30E9B8703}" diskRevisions="1" revisionId="510" version="2">
  <header guid="{CB353493-037E-4748-BB60-18ADC5DA18DB}" dateTime="2023-12-21T11:21:16" maxSheetId="4" userName="McDaniel, Jessica (DCYF)" r:id="rId44" minRId="500" maxRId="504">
    <sheetIdMap count="3">
      <sheetId val="1"/>
      <sheetId val="2"/>
      <sheetId val="3"/>
    </sheetIdMap>
  </header>
  <header guid="{262E4EDF-91F7-4490-A87A-C3E30E9B8703}" dateTime="2024-10-09T11:21:47" maxSheetId="4" userName="Fickes, Andrew (DCYF)" r:id="rId45" minRId="507" maxRId="508">
    <sheetIdMap count="3">
      <sheetId val="1"/>
      <sheetId val="2"/>
      <sheetId val="3"/>
    </sheetIdMap>
  </header>
</headers>
</file>

<file path=xl/revisions/revisionLog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2" sqref="B1">
    <dxf>
      <fill>
        <patternFill>
          <bgColor theme="0"/>
        </patternFill>
      </fill>
    </dxf>
  </rfmt>
  <rfmt sheetId="2" sqref="B2">
    <dxf>
      <fill>
        <patternFill>
          <bgColor theme="0"/>
        </patternFill>
      </fill>
    </dxf>
  </rfmt>
  <rfmt sheetId="2" sqref="C2:D2">
    <dxf>
      <fill>
        <patternFill>
          <bgColor theme="0"/>
        </patternFill>
      </fill>
    </dxf>
  </rfmt>
  <rfmt sheetId="2" sqref="A3:XFD10">
    <dxf>
      <fill>
        <patternFill>
          <bgColor theme="0"/>
        </patternFill>
      </fill>
    </dxf>
  </rfmt>
  <rfmt sheetId="2" sqref="A1:XFD1048576">
    <dxf>
      <fill>
        <patternFill>
          <bgColor theme="0"/>
        </patternFill>
      </fill>
    </dxf>
  </rfmt>
  <rfmt sheetId="2" sqref="A1:XFD1048576" start="0" length="2147483647">
    <dxf>
      <font>
        <sz val="14"/>
      </font>
    </dxf>
  </rfmt>
  <rfmt sheetId="1" sqref="A1:XFD1048576" start="0" length="2147483647">
    <dxf>
      <font>
        <sz val="14"/>
      </font>
    </dxf>
  </rfmt>
  <rfmt sheetId="1" sqref="A2:F2" start="0" length="2147483647">
    <dxf>
      <font>
        <b val="0"/>
      </font>
    </dxf>
  </rfmt>
  <rfmt sheetId="1" sqref="A3" start="0" length="2147483647">
    <dxf>
      <font>
        <b val="0"/>
      </font>
    </dxf>
  </rfmt>
  <rfmt sheetId="1" sqref="A3" start="0" length="2147483647">
    <dxf>
      <font>
        <b/>
      </font>
    </dxf>
  </rfmt>
  <rcc rId="507" sId="1">
    <oc r="F43" t="inlineStr">
      <is>
        <r>
          <t xml:space="preserve">Shared costs of an organization necessary to the operation and the performance of its programs. This may include fiscal, payroll, information technology, human resources and other costs associated with operating and maintaining staff and work space. </t>
        </r>
        <r>
          <rPr>
            <b/>
            <u/>
            <sz val="14"/>
            <rFont val="Calibri"/>
            <family val="2"/>
          </rPr>
          <t>Indirect expenses costs cannot exceed 15 percent of the total DCYF ECEAP Services Contract.</t>
        </r>
      </is>
    </oc>
    <nc r="F43" t="inlineStr">
      <is>
        <r>
          <t xml:space="preserve">Shared costs of an organization necessary to the operation and the performance of its programs. This may include fiscal, payroll, information technology, human resources and other costs associated with operating and maintaining staff and work space. </t>
        </r>
        <r>
          <rPr>
            <b/>
            <sz val="14"/>
            <rFont val="Calibri"/>
            <family val="2"/>
          </rPr>
          <t>Indirect expenses costs cannot exceed 15 percent of the total DCYF ECEAP Services Contract.</t>
        </r>
      </is>
    </nc>
  </rcc>
  <rcc rId="508" sId="1">
    <oc r="F14" t="inlineStr">
      <is>
        <r>
          <t xml:space="preserve">Administration cost are items that do not directly support children and families which includes planning and coordination; accounting and auditing; purchasing, personnel and payroll functions; and equipment, training, travel, and facility costs related to these purposes. An example maybe a director or administrator housed in a off site building. The utilities, equipment, supplies, and rent of that building would be considered administrative costs. Administrative costs must </t>
        </r>
        <r>
          <rPr>
            <b/>
            <u/>
            <sz val="14"/>
            <rFont val="Calibri"/>
            <family val="2"/>
          </rPr>
          <t>not exceed 15 percent of the amount of the DCYF Contract</t>
        </r>
        <r>
          <rPr>
            <sz val="14"/>
            <rFont val="Calibri"/>
            <family val="2"/>
          </rPr>
          <t>, including Subcontractors’ administrative costs, if any.</t>
        </r>
      </is>
    </oc>
    <nc r="F14" t="inlineStr">
      <is>
        <r>
          <t xml:space="preserve">Administration cost are items that do not directly support children and families which includes planning and coordination; accounting and auditing; purchasing, personnel and payroll functions; and equipment, training, travel, and facility costs related to these purposes. An example maybe a director or administrator housed in a off site building. The utilities, equipment, supplies, and rent of that building would be considered administrative costs. Administrative costs must </t>
        </r>
        <r>
          <rPr>
            <b/>
            <sz val="14"/>
            <rFont val="Calibri"/>
            <family val="2"/>
          </rPr>
          <t>not exceed 15 percent of the amount of the DCYF Contract,</t>
        </r>
        <r>
          <rPr>
            <sz val="14"/>
            <rFont val="Calibri"/>
            <family val="2"/>
          </rPr>
          <t xml:space="preserve"> including Subcontractors’ administrative costs, if any.</t>
        </r>
      </is>
    </nc>
  </rcc>
  <rfmt sheetId="1" sqref="A13:F13">
    <dxf>
      <fill>
        <patternFill>
          <bgColor theme="0"/>
        </patternFill>
      </fill>
    </dxf>
  </rfmt>
  <rfmt sheetId="1" sqref="A16:F16">
    <dxf>
      <fill>
        <patternFill>
          <bgColor theme="0"/>
        </patternFill>
      </fill>
    </dxf>
  </rfmt>
  <rfmt sheetId="1" sqref="A30:F30">
    <dxf>
      <fill>
        <patternFill>
          <bgColor theme="0"/>
        </patternFill>
      </fill>
    </dxf>
  </rfmt>
  <rdn rId="0" localSheetId="1" customView="1" name="Z_0EA8612E_6AD7_4213_A7E1_7EBB7933FF60_.wvu.Rows" hidden="1" oldHidden="1">
    <formula>'Operating Budget Instructions'!$39:$39</formula>
  </rdn>
  <rdn rId="0" localSheetId="1" customView="1" name="Z_0EA8612E_6AD7_4213_A7E1_7EBB7933FF60_.wvu.Cols" hidden="1" oldHidden="1">
    <formula>'Operating Budget Instructions'!$B:$E</formula>
  </rdn>
  <rcv guid="{0EA8612E-6AD7-4213-A7E1-7EBB7933FF60}" action="add"/>
</revisions>
</file>

<file path=xl/revisions/revisionLog2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2" sqref="C1:D2">
    <dxf>
      <fill>
        <patternFill>
          <bgColor theme="6" tint="0.59999389629810485"/>
        </patternFill>
      </fill>
    </dxf>
  </rfmt>
  <rfmt sheetId="2" sqref="C1:C2" start="0" length="0">
    <dxf>
      <border>
        <left/>
      </border>
    </dxf>
  </rfmt>
  <rfmt sheetId="2" sqref="D1:D2" start="0" length="0">
    <dxf>
      <border>
        <right style="medium">
          <color indexed="64"/>
        </right>
      </border>
    </dxf>
  </rfmt>
  <rfmt sheetId="2" sqref="B1">
    <dxf>
      <alignment horizontal="right"/>
    </dxf>
  </rfmt>
  <rm rId="500" sheetId="2" source="B2" destination="C1" sourceSheetId="2">
    <rfmt sheetId="2" sqref="C1" start="0" length="0">
      <dxf>
        <fill>
          <patternFill patternType="solid">
            <bgColor theme="6" tint="0.59999389629810485"/>
          </patternFill>
        </fill>
        <border outline="0">
          <top style="medium">
            <color indexed="64"/>
          </top>
        </border>
      </dxf>
    </rfmt>
  </rm>
  <rfmt sheetId="2" sqref="C1">
    <dxf>
      <alignment horizontal="left"/>
    </dxf>
  </rfmt>
  <rfmt sheetId="2" sqref="C1">
    <dxf>
      <alignment horizontal="right"/>
    </dxf>
  </rfmt>
  <rfmt sheetId="2" sqref="C1">
    <dxf>
      <alignment horizontal="left"/>
    </dxf>
  </rfmt>
  <rfmt sheetId="2" sqref="C1">
    <dxf>
      <alignment vertical="bottom"/>
    </dxf>
  </rfmt>
  <rfmt sheetId="2" sqref="B2" start="0" length="0">
    <dxf>
      <border>
        <left style="medium">
          <color auto="1"/>
        </left>
        <right/>
        <top/>
        <bottom/>
      </border>
    </dxf>
  </rfmt>
  <rfmt sheetId="2" sqref="B2">
    <dxf>
      <fill>
        <patternFill patternType="solid">
          <bgColor theme="6" tint="0.59999389629810485"/>
        </patternFill>
      </fill>
    </dxf>
  </rfmt>
  <rfmt sheetId="2" sqref="C1" start="0" length="0">
    <dxf>
      <border>
        <left/>
        <right/>
        <top/>
        <bottom/>
      </border>
    </dxf>
  </rfmt>
  <rfmt sheetId="2" sqref="B2" start="0" length="0">
    <dxf>
      <border>
        <left style="medium">
          <color indexed="64"/>
        </left>
        <right/>
        <top/>
        <bottom style="medium">
          <color indexed="64"/>
        </bottom>
      </border>
    </dxf>
  </rfmt>
  <rcc rId="501" sId="2" odxf="1" dxf="1">
    <nc r="B2" t="inlineStr">
      <is>
        <t>ECEAP SERVICES CONTRACT</t>
      </is>
    </nc>
    <odxf>
      <font>
        <b val="0"/>
        <sz val="11"/>
        <color theme="1"/>
        <name val="Calibri"/>
        <family val="2"/>
        <scheme val="minor"/>
      </font>
      <fill>
        <patternFill>
          <bgColor theme="6" tint="0.59999389629810485"/>
        </patternFill>
      </fill>
      <alignment horizontal="general" vertical="bottom"/>
      <border outline="0">
        <top/>
        <bottom style="medium">
          <color indexed="64"/>
        </bottom>
      </border>
    </odxf>
    <ndxf>
      <font>
        <b/>
        <sz val="18"/>
        <color theme="1"/>
        <name val="Calibri"/>
        <family val="2"/>
        <scheme val="minor"/>
      </font>
      <fill>
        <patternFill>
          <bgColor theme="6" tint="0.59996337778862885"/>
        </patternFill>
      </fill>
      <alignment horizontal="right" vertical="top"/>
      <border outline="0">
        <top style="medium">
          <color indexed="64"/>
        </top>
        <bottom/>
      </border>
    </ndxf>
  </rcc>
  <rcc rId="502" sId="2">
    <nc r="C2" t="inlineStr">
      <is>
        <t>REVENUE SOURCES</t>
      </is>
    </nc>
  </rcc>
  <rfmt sheetId="2" sqref="C2:D2">
    <dxf>
      <alignment horizontal="left"/>
    </dxf>
  </rfmt>
  <rcc rId="503" sId="2">
    <oc r="C1" t="inlineStr">
      <is>
        <t>REVENUE SOURCES</t>
      </is>
    </oc>
    <nc r="C1"/>
  </rcc>
  <rcc rId="504" sId="2">
    <oc r="B1" t="inlineStr">
      <is>
        <t>ECEAP SERVICES CONTRACT</t>
      </is>
    </oc>
    <nc r="B1"/>
  </rcc>
  <rfmt sheetId="2" sqref="B2" start="0" length="0">
    <dxf>
      <border>
        <left style="medium">
          <color indexed="64"/>
        </left>
        <right/>
        <top style="medium">
          <color indexed="64"/>
        </top>
        <bottom style="medium">
          <color indexed="64"/>
        </bottom>
      </border>
    </dxf>
  </rfmt>
  <rfmt sheetId="2" sqref="B1" start="0" length="0">
    <dxf>
      <border>
        <left style="medium">
          <color indexed="64"/>
        </left>
        <right/>
        <top style="medium">
          <color indexed="64"/>
        </top>
        <bottom/>
      </border>
    </dxf>
  </rfmt>
  <rfmt sheetId="2" sqref="B3:B10" start="0" length="0">
    <dxf>
      <border>
        <right style="thin">
          <color indexed="64"/>
        </right>
      </border>
    </dxf>
  </rfmt>
  <rcv guid="{755CCD33-C192-4ED3-90B4-A7A2CB43D37B}" action="delete"/>
  <rdn rId="0" localSheetId="1" customView="1" name="Z_755CCD33_C192_4ED3_90B4_A7A2CB43D37B_.wvu.Rows" hidden="1" oldHidden="1">
    <formula>'Operating Budget Instructions'!$39:$39</formula>
    <oldFormula>'Operating Budget Instructions'!$39:$39</oldFormula>
  </rdn>
  <rdn rId="0" localSheetId="1" customView="1" name="Z_755CCD33_C192_4ED3_90B4_A7A2CB43D37B_.wvu.Cols" hidden="1" oldHidden="1">
    <formula>'Operating Budget Instructions'!$D:$E</formula>
    <oldFormula>'Operating Budget Instructions'!$D:$E</oldFormula>
  </rdn>
  <rcv guid="{755CCD33-C192-4ED3-90B4-A7A2CB43D37B}" action="add"/>
</revisions>
</file>

<file path=xl/revisions/userNames.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0"/>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47"/>
  <sheetViews>
    <sheetView showGridLines="0" tabSelected="1" zoomScaleNormal="100" workbookViewId="0">
      <selection activeCell="H15" sqref="H15"/>
    </sheetView>
  </sheetViews>
  <sheetFormatPr defaultRowHeight="18.5" x14ac:dyDescent="0.45"/>
  <cols>
    <col min="1" max="1" width="32.6328125" style="3" customWidth="1"/>
    <col min="2" max="2" width="140.6328125" style="3" hidden="1" customWidth="1"/>
    <col min="3" max="3" width="0.1796875" style="3" hidden="1" customWidth="1"/>
    <col min="4" max="5" width="9.1796875" style="3" hidden="1" customWidth="1"/>
    <col min="6" max="6" width="150" style="164" customWidth="1"/>
    <col min="7" max="7" width="8.7265625" style="3"/>
    <col min="8" max="8" width="9.81640625" style="3" bestFit="1" customWidth="1"/>
    <col min="9" max="16384" width="8.7265625" style="3"/>
  </cols>
  <sheetData>
    <row r="1" spans="1:10" ht="19.5" customHeight="1" x14ac:dyDescent="0.45">
      <c r="A1" s="161" t="s">
        <v>87</v>
      </c>
      <c r="B1" s="161"/>
      <c r="C1" s="161"/>
      <c r="D1" s="161"/>
      <c r="E1" s="161"/>
      <c r="F1" s="161"/>
      <c r="G1" s="162"/>
      <c r="H1" s="162"/>
      <c r="I1" s="162"/>
    </row>
    <row r="2" spans="1:10" ht="54" customHeight="1" x14ac:dyDescent="0.45">
      <c r="A2" s="165" t="s">
        <v>118</v>
      </c>
      <c r="B2" s="231"/>
      <c r="C2" s="231"/>
      <c r="D2" s="231"/>
      <c r="E2" s="231"/>
      <c r="F2" s="231"/>
      <c r="G2" s="162"/>
      <c r="H2" s="162"/>
      <c r="I2" s="162"/>
    </row>
    <row r="3" spans="1:10" x14ac:dyDescent="0.45">
      <c r="A3" s="163" t="s">
        <v>39</v>
      </c>
    </row>
    <row r="4" spans="1:10" ht="15" customHeight="1" x14ac:dyDescent="0.45">
      <c r="A4" s="165" t="s">
        <v>135</v>
      </c>
      <c r="B4" s="165"/>
      <c r="C4" s="165"/>
      <c r="D4" s="165"/>
      <c r="E4" s="165"/>
      <c r="F4" s="165"/>
      <c r="G4" s="166"/>
      <c r="H4" s="166"/>
    </row>
    <row r="5" spans="1:10" x14ac:dyDescent="0.45">
      <c r="A5" s="167" t="s">
        <v>156</v>
      </c>
      <c r="B5" s="166"/>
      <c r="C5" s="166"/>
      <c r="D5" s="166"/>
      <c r="E5" s="166"/>
      <c r="F5" s="168"/>
      <c r="G5" s="166"/>
      <c r="H5" s="166"/>
    </row>
    <row r="6" spans="1:10" ht="15" customHeight="1" x14ac:dyDescent="0.45">
      <c r="A6" s="169" t="s">
        <v>119</v>
      </c>
      <c r="B6" s="170"/>
      <c r="C6" s="170"/>
      <c r="D6" s="170"/>
      <c r="E6" s="170"/>
      <c r="F6" s="170"/>
      <c r="G6" s="166"/>
      <c r="H6" s="166"/>
    </row>
    <row r="7" spans="1:10" x14ac:dyDescent="0.45">
      <c r="A7" s="167" t="s">
        <v>117</v>
      </c>
      <c r="B7" s="166"/>
      <c r="C7" s="166"/>
      <c r="D7" s="166"/>
      <c r="E7" s="166"/>
      <c r="F7" s="168"/>
      <c r="G7" s="166"/>
      <c r="H7" s="166"/>
    </row>
    <row r="8" spans="1:10" x14ac:dyDescent="0.45">
      <c r="A8" s="167" t="s">
        <v>116</v>
      </c>
      <c r="B8" s="166"/>
      <c r="C8" s="166"/>
      <c r="D8" s="166"/>
      <c r="E8" s="166"/>
      <c r="F8" s="168"/>
      <c r="G8" s="166"/>
      <c r="H8" s="166"/>
    </row>
    <row r="9" spans="1:10" x14ac:dyDescent="0.45">
      <c r="A9" s="167" t="s">
        <v>89</v>
      </c>
      <c r="B9" s="166"/>
      <c r="C9" s="166"/>
      <c r="D9" s="166"/>
      <c r="E9" s="166"/>
      <c r="F9" s="168"/>
      <c r="G9" s="166"/>
      <c r="H9" s="166"/>
    </row>
    <row r="10" spans="1:10" x14ac:dyDescent="0.45">
      <c r="A10" s="167" t="s">
        <v>120</v>
      </c>
      <c r="B10" s="166"/>
      <c r="C10" s="166"/>
      <c r="D10" s="166"/>
      <c r="E10" s="166"/>
      <c r="F10" s="168"/>
      <c r="G10" s="166"/>
      <c r="H10" s="166"/>
    </row>
    <row r="11" spans="1:10" x14ac:dyDescent="0.45">
      <c r="A11" s="167" t="s">
        <v>90</v>
      </c>
      <c r="B11" s="166"/>
      <c r="C11" s="166"/>
      <c r="D11" s="166"/>
      <c r="E11" s="166"/>
      <c r="F11" s="168"/>
      <c r="G11" s="166"/>
      <c r="H11" s="166"/>
    </row>
    <row r="12" spans="1:10" ht="10" customHeight="1" thickBot="1" x14ac:dyDescent="0.5">
      <c r="A12" s="171"/>
      <c r="B12" s="166"/>
      <c r="C12" s="166"/>
      <c r="D12" s="166"/>
      <c r="E12" s="166"/>
      <c r="F12" s="168"/>
      <c r="G12" s="166"/>
      <c r="H12" s="166"/>
    </row>
    <row r="13" spans="1:10" ht="19" thickBot="1" x14ac:dyDescent="0.5">
      <c r="A13" s="24" t="s">
        <v>153</v>
      </c>
      <c r="B13" s="20"/>
      <c r="C13" s="20"/>
      <c r="D13" s="20"/>
      <c r="E13" s="20"/>
      <c r="F13" s="21"/>
      <c r="G13" s="162"/>
      <c r="H13" s="162"/>
      <c r="I13" s="162"/>
    </row>
    <row r="14" spans="1:10" ht="96.5" customHeight="1" x14ac:dyDescent="0.45">
      <c r="A14" s="172" t="s">
        <v>73</v>
      </c>
      <c r="B14" s="173"/>
      <c r="C14" s="173"/>
      <c r="D14" s="173"/>
      <c r="E14" s="174"/>
      <c r="F14" s="175" t="s">
        <v>158</v>
      </c>
      <c r="G14" s="176"/>
      <c r="H14" s="177"/>
      <c r="I14" s="177"/>
      <c r="J14" s="177"/>
    </row>
    <row r="15" spans="1:10" ht="107.25" customHeight="1" thickBot="1" x14ac:dyDescent="0.5">
      <c r="A15" s="178" t="s">
        <v>74</v>
      </c>
      <c r="B15" s="179"/>
      <c r="C15" s="179"/>
      <c r="D15" s="179"/>
      <c r="E15" s="180"/>
      <c r="F15" s="181" t="s">
        <v>148</v>
      </c>
      <c r="G15" s="176"/>
      <c r="H15" s="177"/>
      <c r="I15" s="177"/>
      <c r="J15" s="177"/>
    </row>
    <row r="16" spans="1:10" x14ac:dyDescent="0.45">
      <c r="A16" s="24" t="s">
        <v>71</v>
      </c>
      <c r="B16" s="20"/>
      <c r="C16" s="20"/>
      <c r="D16" s="20"/>
      <c r="E16" s="20"/>
      <c r="F16" s="21"/>
      <c r="G16" s="177"/>
      <c r="H16" s="177"/>
      <c r="I16" s="177"/>
      <c r="J16" s="177"/>
    </row>
    <row r="17" spans="1:21" ht="37" x14ac:dyDescent="0.45">
      <c r="A17" s="182" t="s">
        <v>141</v>
      </c>
      <c r="B17" s="183"/>
      <c r="C17" s="183"/>
      <c r="D17" s="183"/>
      <c r="E17" s="183"/>
      <c r="F17" s="184" t="s">
        <v>146</v>
      </c>
    </row>
    <row r="18" spans="1:21" ht="30" customHeight="1" x14ac:dyDescent="0.45">
      <c r="A18" s="185" t="s">
        <v>140</v>
      </c>
      <c r="B18" s="186"/>
      <c r="C18" s="186"/>
      <c r="D18" s="186"/>
      <c r="E18" s="187"/>
      <c r="F18" s="184" t="s">
        <v>147</v>
      </c>
    </row>
    <row r="19" spans="1:21" ht="30" customHeight="1" x14ac:dyDescent="0.45">
      <c r="A19" s="185" t="s">
        <v>88</v>
      </c>
      <c r="B19" s="186"/>
      <c r="C19" s="186"/>
      <c r="D19" s="186"/>
      <c r="E19" s="187"/>
      <c r="F19" s="184" t="s">
        <v>145</v>
      </c>
    </row>
    <row r="20" spans="1:21" ht="37" x14ac:dyDescent="0.45">
      <c r="A20" s="185" t="s">
        <v>142</v>
      </c>
      <c r="B20" s="186"/>
      <c r="C20" s="186"/>
      <c r="D20" s="186"/>
      <c r="E20" s="187"/>
      <c r="F20" s="184" t="s">
        <v>144</v>
      </c>
    </row>
    <row r="21" spans="1:21" ht="111" x14ac:dyDescent="0.45">
      <c r="A21" s="185" t="s">
        <v>86</v>
      </c>
      <c r="B21" s="188"/>
      <c r="C21" s="188"/>
      <c r="D21" s="188"/>
      <c r="E21" s="189"/>
      <c r="F21" s="190" t="s">
        <v>131</v>
      </c>
    </row>
    <row r="22" spans="1:21" x14ac:dyDescent="0.45">
      <c r="A22" s="191" t="s">
        <v>68</v>
      </c>
      <c r="B22" s="192"/>
      <c r="C22" s="192"/>
      <c r="D22" s="192"/>
      <c r="E22" s="193"/>
      <c r="F22" s="194" t="s">
        <v>115</v>
      </c>
      <c r="Q22" s="177"/>
      <c r="R22" s="177"/>
      <c r="S22" s="177"/>
      <c r="T22" s="177"/>
      <c r="U22" s="177"/>
    </row>
    <row r="23" spans="1:21" x14ac:dyDescent="0.45">
      <c r="A23" s="195"/>
      <c r="B23" s="196"/>
      <c r="C23" s="196"/>
      <c r="D23" s="196"/>
      <c r="E23" s="197"/>
      <c r="F23" s="198"/>
      <c r="Q23" s="177"/>
      <c r="R23" s="177"/>
      <c r="S23" s="177"/>
      <c r="T23" s="177"/>
      <c r="U23" s="177"/>
    </row>
    <row r="24" spans="1:21" ht="37" x14ac:dyDescent="0.45">
      <c r="A24" s="199" t="s">
        <v>69</v>
      </c>
      <c r="B24" s="200"/>
      <c r="C24" s="200"/>
      <c r="D24" s="200"/>
      <c r="E24" s="200"/>
      <c r="F24" s="201" t="s">
        <v>114</v>
      </c>
    </row>
    <row r="25" spans="1:21" ht="2.25" customHeight="1" x14ac:dyDescent="0.45">
      <c r="A25" s="199"/>
      <c r="B25" s="200"/>
      <c r="C25" s="200"/>
      <c r="D25" s="200"/>
      <c r="E25" s="200"/>
      <c r="F25" s="202"/>
    </row>
    <row r="26" spans="1:21" x14ac:dyDescent="0.45">
      <c r="A26" s="199" t="s">
        <v>19</v>
      </c>
      <c r="B26" s="200"/>
      <c r="C26" s="200"/>
      <c r="D26" s="200"/>
      <c r="E26" s="200"/>
      <c r="F26" s="194" t="s">
        <v>94</v>
      </c>
    </row>
    <row r="27" spans="1:21" ht="1.5" customHeight="1" x14ac:dyDescent="0.45">
      <c r="A27" s="199"/>
      <c r="B27" s="200"/>
      <c r="C27" s="200"/>
      <c r="D27" s="200"/>
      <c r="E27" s="200"/>
      <c r="F27" s="198"/>
      <c r="G27" s="203"/>
    </row>
    <row r="28" spans="1:21" x14ac:dyDescent="0.45">
      <c r="A28" s="199" t="s">
        <v>72</v>
      </c>
      <c r="B28" s="200"/>
      <c r="C28" s="200"/>
      <c r="D28" s="200"/>
      <c r="E28" s="200"/>
      <c r="F28" s="204" t="s">
        <v>95</v>
      </c>
    </row>
    <row r="29" spans="1:21" ht="37.5" thickBot="1" x14ac:dyDescent="0.5">
      <c r="A29" s="205" t="s">
        <v>21</v>
      </c>
      <c r="B29" s="206"/>
      <c r="C29" s="206"/>
      <c r="D29" s="206"/>
      <c r="E29" s="206"/>
      <c r="F29" s="207" t="s">
        <v>113</v>
      </c>
    </row>
    <row r="30" spans="1:21" ht="19" thickBot="1" x14ac:dyDescent="0.5">
      <c r="A30" s="232" t="s">
        <v>70</v>
      </c>
      <c r="B30" s="233"/>
      <c r="C30" s="233"/>
      <c r="D30" s="233"/>
      <c r="E30" s="233"/>
      <c r="F30" s="234"/>
      <c r="G30" s="177"/>
      <c r="H30" s="177"/>
      <c r="I30" s="177"/>
      <c r="J30" s="177"/>
    </row>
    <row r="31" spans="1:21" ht="37" x14ac:dyDescent="0.45">
      <c r="A31" s="208" t="s">
        <v>36</v>
      </c>
      <c r="B31" s="209"/>
      <c r="C31" s="209"/>
      <c r="D31" s="209"/>
      <c r="E31" s="209"/>
      <c r="F31" s="210" t="s">
        <v>121</v>
      </c>
    </row>
    <row r="32" spans="1:21" ht="37" x14ac:dyDescent="0.45">
      <c r="A32" s="211" t="s">
        <v>75</v>
      </c>
      <c r="B32" s="212"/>
      <c r="C32" s="213"/>
      <c r="D32" s="213"/>
      <c r="E32" s="213"/>
      <c r="F32" s="214" t="s">
        <v>122</v>
      </c>
    </row>
    <row r="33" spans="1:10" ht="37" x14ac:dyDescent="0.45">
      <c r="A33" s="199" t="s">
        <v>26</v>
      </c>
      <c r="B33" s="200"/>
      <c r="C33" s="200"/>
      <c r="D33" s="200"/>
      <c r="E33" s="200"/>
      <c r="F33" s="215" t="s">
        <v>84</v>
      </c>
      <c r="G33" s="176"/>
      <c r="H33" s="177"/>
      <c r="I33" s="177"/>
      <c r="J33" s="177"/>
    </row>
    <row r="34" spans="1:10" x14ac:dyDescent="0.45">
      <c r="A34" s="216" t="s">
        <v>30</v>
      </c>
      <c r="B34" s="217"/>
      <c r="C34" s="217"/>
      <c r="D34" s="217"/>
      <c r="E34" s="217"/>
      <c r="F34" s="218" t="s">
        <v>123</v>
      </c>
    </row>
    <row r="35" spans="1:10" ht="1.5" customHeight="1" x14ac:dyDescent="0.45">
      <c r="A35" s="216"/>
      <c r="B35" s="217"/>
      <c r="C35" s="217"/>
      <c r="D35" s="217"/>
      <c r="E35" s="217"/>
      <c r="F35" s="218"/>
    </row>
    <row r="36" spans="1:10" ht="37" x14ac:dyDescent="0.45">
      <c r="A36" s="191" t="s">
        <v>76</v>
      </c>
      <c r="B36" s="192"/>
      <c r="C36" s="192"/>
      <c r="D36" s="192"/>
      <c r="E36" s="193"/>
      <c r="F36" s="219" t="s">
        <v>85</v>
      </c>
    </row>
    <row r="37" spans="1:10" x14ac:dyDescent="0.45">
      <c r="A37" s="195"/>
      <c r="B37" s="196"/>
      <c r="C37" s="196"/>
      <c r="D37" s="196"/>
      <c r="E37" s="197"/>
      <c r="F37" s="220" t="s">
        <v>124</v>
      </c>
    </row>
    <row r="38" spans="1:10" x14ac:dyDescent="0.45">
      <c r="A38" s="199" t="s">
        <v>32</v>
      </c>
      <c r="B38" s="200"/>
      <c r="C38" s="200"/>
      <c r="D38" s="200"/>
      <c r="E38" s="200"/>
      <c r="F38" s="219" t="s">
        <v>125</v>
      </c>
    </row>
    <row r="39" spans="1:10" hidden="1" x14ac:dyDescent="0.45">
      <c r="A39" s="199"/>
      <c r="B39" s="200"/>
      <c r="C39" s="200"/>
      <c r="D39" s="200"/>
      <c r="E39" s="200"/>
      <c r="F39" s="221"/>
    </row>
    <row r="40" spans="1:10" ht="37" x14ac:dyDescent="0.45">
      <c r="A40" s="199" t="s">
        <v>26</v>
      </c>
      <c r="B40" s="200"/>
      <c r="C40" s="200"/>
      <c r="D40" s="200"/>
      <c r="E40" s="200"/>
      <c r="F40" s="215" t="s">
        <v>126</v>
      </c>
    </row>
    <row r="41" spans="1:10" x14ac:dyDescent="0.45">
      <c r="A41" s="222" t="s">
        <v>37</v>
      </c>
      <c r="B41" s="223"/>
      <c r="C41" s="223"/>
      <c r="D41" s="223"/>
      <c r="E41" s="223"/>
      <c r="F41" s="218" t="s">
        <v>127</v>
      </c>
      <c r="G41" s="224"/>
    </row>
    <row r="42" spans="1:10" ht="0.75" customHeight="1" x14ac:dyDescent="0.45">
      <c r="A42" s="222"/>
      <c r="B42" s="223"/>
      <c r="C42" s="223"/>
      <c r="D42" s="223"/>
      <c r="E42" s="223"/>
      <c r="F42" s="218"/>
    </row>
    <row r="43" spans="1:10" ht="15" customHeight="1" x14ac:dyDescent="0.45">
      <c r="A43" s="222" t="s">
        <v>18</v>
      </c>
      <c r="B43" s="223"/>
      <c r="C43" s="223"/>
      <c r="D43" s="223"/>
      <c r="E43" s="223"/>
      <c r="F43" s="225" t="s">
        <v>157</v>
      </c>
      <c r="G43" s="224"/>
    </row>
    <row r="44" spans="1:10" ht="48" customHeight="1" thickBot="1" x14ac:dyDescent="0.5">
      <c r="A44" s="226"/>
      <c r="B44" s="227"/>
      <c r="C44" s="227"/>
      <c r="D44" s="227"/>
      <c r="E44" s="227"/>
      <c r="F44" s="228"/>
    </row>
    <row r="46" spans="1:10" x14ac:dyDescent="0.45">
      <c r="A46" s="229" t="s">
        <v>149</v>
      </c>
      <c r="F46" s="230"/>
    </row>
    <row r="47" spans="1:10" x14ac:dyDescent="0.45">
      <c r="A47" s="224"/>
    </row>
  </sheetData>
  <customSheetViews>
    <customSheetView guid="{0EA8612E-6AD7-4213-A7E1-7EBB7933FF60}" showGridLines="0" hiddenRows="1" hiddenColumns="1">
      <selection activeCell="H15" sqref="H15"/>
      <pageMargins left="0.7" right="0.7" top="0.75" bottom="0.75" header="0.3" footer="0.3"/>
      <pageSetup orientation="portrait" verticalDpi="90" r:id="rId1"/>
    </customSheetView>
    <customSheetView guid="{591DD8C4-84A6-4CBC-8520-3031F0C24EE6}" showGridLines="0" hiddenColumns="1">
      <selection sqref="A1:F1"/>
      <pageMargins left="0.7" right="0.7" top="0.75" bottom="0.75" header="0.3" footer="0.3"/>
      <pageSetup orientation="portrait" verticalDpi="90" r:id="rId2"/>
    </customSheetView>
    <customSheetView guid="{755CCD33-C192-4ED3-90B4-A7A2CB43D37B}" showPageBreaks="1" showGridLines="0" hiddenRows="1" hiddenColumns="1">
      <selection activeCell="A14" sqref="A14:E14"/>
      <pageMargins left="0.7" right="0.7" top="0.75" bottom="0.75" header="0.3" footer="0.3"/>
      <pageSetup orientation="portrait" verticalDpi="90" r:id="rId3"/>
    </customSheetView>
  </customSheetViews>
  <mergeCells count="28">
    <mergeCell ref="A4:F4"/>
    <mergeCell ref="A29:E29"/>
    <mergeCell ref="F26:F27"/>
    <mergeCell ref="A43:E44"/>
    <mergeCell ref="F43:F44"/>
    <mergeCell ref="A41:E42"/>
    <mergeCell ref="F41:F42"/>
    <mergeCell ref="A33:E33"/>
    <mergeCell ref="A34:E35"/>
    <mergeCell ref="F34:F35"/>
    <mergeCell ref="A40:E40"/>
    <mergeCell ref="A38:E39"/>
    <mergeCell ref="A2:F2"/>
    <mergeCell ref="A14:E14"/>
    <mergeCell ref="A15:E15"/>
    <mergeCell ref="A36:E37"/>
    <mergeCell ref="A1:F1"/>
    <mergeCell ref="F22:F23"/>
    <mergeCell ref="A24:E25"/>
    <mergeCell ref="A26:E27"/>
    <mergeCell ref="A32:B32"/>
    <mergeCell ref="A13:F13"/>
    <mergeCell ref="A31:E31"/>
    <mergeCell ref="A16:F16"/>
    <mergeCell ref="A17:E17"/>
    <mergeCell ref="A22:E23"/>
    <mergeCell ref="A30:F30"/>
    <mergeCell ref="A28:E28"/>
  </mergeCells>
  <pageMargins left="0.7" right="0.7" top="0.75" bottom="0.75" header="0.3" footer="0.3"/>
  <pageSetup orientation="portrait" verticalDpi="90"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6"/>
  <sheetViews>
    <sheetView zoomScale="80" zoomScaleNormal="80" workbookViewId="0">
      <selection activeCell="B3" sqref="B3"/>
    </sheetView>
  </sheetViews>
  <sheetFormatPr defaultRowHeight="18.5" x14ac:dyDescent="0.45"/>
  <cols>
    <col min="1" max="1" width="4.1796875" style="2" customWidth="1"/>
    <col min="2" max="2" width="54.453125" style="2" customWidth="1"/>
    <col min="3" max="3" width="19.7265625" style="2" customWidth="1"/>
    <col min="4" max="4" width="30.7265625" style="2" customWidth="1"/>
    <col min="5" max="5" width="19.7265625" style="125" customWidth="1"/>
    <col min="6" max="6" width="30.7265625" style="125" customWidth="1"/>
    <col min="7" max="7" width="19.7265625" style="125" customWidth="1"/>
    <col min="8" max="8" width="30.7265625" style="125" customWidth="1"/>
    <col min="9" max="9" width="19.7265625" style="125" customWidth="1"/>
    <col min="10" max="10" width="30.7265625" style="125" customWidth="1"/>
    <col min="11" max="11" width="18.54296875" style="2" customWidth="1"/>
    <col min="12" max="12" width="16.453125" style="2" customWidth="1"/>
    <col min="13" max="13" width="18.54296875" style="2" bestFit="1" customWidth="1"/>
    <col min="14" max="14" width="14.7265625" style="2" customWidth="1"/>
    <col min="15" max="15" width="18.54296875" style="2" bestFit="1" customWidth="1"/>
    <col min="16" max="16" width="14.7265625" style="2" customWidth="1"/>
    <col min="17" max="17" width="18.54296875" style="2" bestFit="1" customWidth="1"/>
    <col min="18" max="18" width="14.7265625" style="2" customWidth="1"/>
    <col min="19" max="19" width="18.54296875" style="2" bestFit="1" customWidth="1"/>
    <col min="20" max="20" width="14.7265625" style="2" customWidth="1"/>
    <col min="21" max="21" width="18.54296875" style="2" bestFit="1" customWidth="1"/>
    <col min="22" max="22" width="14.7265625" style="2" customWidth="1"/>
    <col min="23" max="23" width="18.54296875" style="2" bestFit="1" customWidth="1"/>
    <col min="24" max="24" width="14.7265625" style="2" customWidth="1"/>
    <col min="25" max="25" width="35" style="2" customWidth="1"/>
    <col min="26" max="26" width="25.26953125" style="2" customWidth="1"/>
    <col min="27" max="29" width="14.7265625" style="2" customWidth="1"/>
    <col min="30" max="16384" width="8.7265625" style="2"/>
  </cols>
  <sheetData>
    <row r="1" spans="2:26" ht="19" thickBot="1" x14ac:dyDescent="0.5">
      <c r="B1" s="36"/>
      <c r="C1" s="37"/>
      <c r="D1" s="38"/>
      <c r="E1" s="39"/>
      <c r="F1" s="39"/>
      <c r="G1" s="39"/>
      <c r="H1" s="39"/>
      <c r="I1" s="39"/>
      <c r="J1" s="40"/>
      <c r="K1" s="41"/>
      <c r="L1" s="41"/>
      <c r="M1" s="41"/>
      <c r="N1" s="41"/>
      <c r="O1" s="41"/>
      <c r="P1" s="42"/>
      <c r="Q1" s="37" t="s">
        <v>134</v>
      </c>
      <c r="R1" s="43"/>
      <c r="S1" s="43"/>
      <c r="T1" s="44"/>
      <c r="U1" s="41"/>
      <c r="V1" s="41"/>
      <c r="W1" s="41"/>
      <c r="X1" s="41"/>
      <c r="Y1" s="42"/>
    </row>
    <row r="2" spans="2:26" ht="29.25" customHeight="1" thickBot="1" x14ac:dyDescent="0.5">
      <c r="B2" s="45" t="s">
        <v>136</v>
      </c>
      <c r="C2" s="46" t="s">
        <v>137</v>
      </c>
      <c r="D2" s="47"/>
      <c r="E2" s="5"/>
      <c r="F2" s="48" t="s">
        <v>104</v>
      </c>
      <c r="G2" s="5"/>
      <c r="H2" s="5"/>
      <c r="I2" s="5"/>
      <c r="J2" s="6"/>
      <c r="K2" s="7" t="s">
        <v>91</v>
      </c>
      <c r="L2" s="8"/>
      <c r="M2" s="9" t="s">
        <v>69</v>
      </c>
      <c r="N2" s="9"/>
      <c r="O2" s="9" t="s">
        <v>19</v>
      </c>
      <c r="P2" s="9"/>
      <c r="Q2" s="9" t="s">
        <v>20</v>
      </c>
      <c r="R2" s="9"/>
      <c r="S2" s="9" t="s">
        <v>21</v>
      </c>
      <c r="T2" s="9"/>
      <c r="U2" s="10" t="s">
        <v>22</v>
      </c>
      <c r="V2" s="10"/>
      <c r="W2" s="10" t="s">
        <v>22</v>
      </c>
      <c r="X2" s="10"/>
      <c r="Y2" s="11" t="s">
        <v>78</v>
      </c>
      <c r="Z2" s="12"/>
    </row>
    <row r="3" spans="2:26" x14ac:dyDescent="0.45">
      <c r="B3" s="49" t="s">
        <v>141</v>
      </c>
      <c r="C3" s="50">
        <v>0</v>
      </c>
      <c r="D3" s="51"/>
      <c r="E3" s="52"/>
      <c r="F3" s="52"/>
      <c r="G3" s="52"/>
      <c r="H3" s="52"/>
      <c r="I3" s="52"/>
      <c r="J3" s="53"/>
      <c r="K3" s="54">
        <v>0</v>
      </c>
      <c r="L3" s="55"/>
      <c r="M3" s="56">
        <v>0</v>
      </c>
      <c r="N3" s="55"/>
      <c r="O3" s="56">
        <v>0</v>
      </c>
      <c r="P3" s="55"/>
      <c r="Q3" s="56">
        <v>0</v>
      </c>
      <c r="R3" s="55"/>
      <c r="S3" s="56">
        <v>0</v>
      </c>
      <c r="T3" s="55"/>
      <c r="U3" s="56">
        <v>0</v>
      </c>
      <c r="V3" s="55"/>
      <c r="W3" s="56">
        <v>0</v>
      </c>
      <c r="X3" s="55"/>
      <c r="Y3" s="57">
        <f t="shared" ref="Y3:Y10" si="0">W3+U3+S3+Q3+O3+M3+K3+C3</f>
        <v>0</v>
      </c>
    </row>
    <row r="4" spans="2:26" x14ac:dyDescent="0.45">
      <c r="B4" s="58" t="s">
        <v>140</v>
      </c>
      <c r="C4" s="59">
        <v>0</v>
      </c>
      <c r="D4" s="60"/>
      <c r="E4" s="61" t="s">
        <v>106</v>
      </c>
      <c r="F4" s="62"/>
      <c r="G4" s="63"/>
      <c r="H4" s="2"/>
      <c r="I4" s="2"/>
      <c r="J4" s="64"/>
      <c r="K4" s="59">
        <v>0</v>
      </c>
      <c r="L4" s="60"/>
      <c r="M4" s="65">
        <v>0</v>
      </c>
      <c r="N4" s="60"/>
      <c r="O4" s="65">
        <v>0</v>
      </c>
      <c r="P4" s="60"/>
      <c r="Q4" s="65">
        <v>0</v>
      </c>
      <c r="R4" s="60"/>
      <c r="S4" s="65">
        <v>0</v>
      </c>
      <c r="T4" s="60"/>
      <c r="U4" s="65">
        <v>0</v>
      </c>
      <c r="V4" s="60"/>
      <c r="W4" s="65">
        <v>0</v>
      </c>
      <c r="X4" s="60"/>
      <c r="Y4" s="66">
        <f t="shared" si="0"/>
        <v>0</v>
      </c>
    </row>
    <row r="5" spans="2:26" x14ac:dyDescent="0.45">
      <c r="B5" s="58" t="s">
        <v>88</v>
      </c>
      <c r="C5" s="59">
        <v>0</v>
      </c>
      <c r="D5" s="60"/>
      <c r="E5" s="61"/>
      <c r="F5" s="67"/>
      <c r="G5" s="67"/>
      <c r="H5" s="67"/>
      <c r="I5" s="61" t="s">
        <v>110</v>
      </c>
      <c r="J5" s="68"/>
      <c r="K5" s="59">
        <v>0</v>
      </c>
      <c r="L5" s="60"/>
      <c r="M5" s="65">
        <v>0</v>
      </c>
      <c r="N5" s="60"/>
      <c r="O5" s="65">
        <v>0</v>
      </c>
      <c r="P5" s="60"/>
      <c r="Q5" s="65">
        <v>0</v>
      </c>
      <c r="R5" s="60"/>
      <c r="S5" s="65">
        <v>0</v>
      </c>
      <c r="T5" s="60"/>
      <c r="U5" s="65">
        <v>0</v>
      </c>
      <c r="V5" s="60"/>
      <c r="W5" s="65">
        <v>0</v>
      </c>
      <c r="X5" s="60"/>
      <c r="Y5" s="69">
        <f t="shared" si="0"/>
        <v>0</v>
      </c>
    </row>
    <row r="6" spans="2:26" x14ac:dyDescent="0.45">
      <c r="B6" s="58" t="s">
        <v>142</v>
      </c>
      <c r="C6" s="59">
        <v>0</v>
      </c>
      <c r="D6" s="60"/>
      <c r="E6" s="61" t="s">
        <v>105</v>
      </c>
      <c r="F6" s="70"/>
      <c r="G6" s="67"/>
      <c r="H6" s="67"/>
      <c r="I6" s="67"/>
      <c r="J6" s="71"/>
      <c r="K6" s="59">
        <v>0</v>
      </c>
      <c r="L6" s="60"/>
      <c r="M6" s="65">
        <v>0</v>
      </c>
      <c r="N6" s="60"/>
      <c r="O6" s="65">
        <v>0</v>
      </c>
      <c r="P6" s="60"/>
      <c r="Q6" s="65">
        <v>0</v>
      </c>
      <c r="R6" s="60"/>
      <c r="S6" s="65">
        <v>0</v>
      </c>
      <c r="T6" s="60"/>
      <c r="U6" s="65">
        <v>0</v>
      </c>
      <c r="V6" s="60"/>
      <c r="W6" s="65">
        <v>0</v>
      </c>
      <c r="X6" s="60"/>
      <c r="Y6" s="69">
        <f t="shared" si="0"/>
        <v>0</v>
      </c>
    </row>
    <row r="7" spans="2:26" ht="17.25" customHeight="1" x14ac:dyDescent="0.45">
      <c r="B7" s="72"/>
      <c r="C7" s="59"/>
      <c r="D7" s="60"/>
      <c r="E7" s="2"/>
      <c r="F7" s="67"/>
      <c r="G7" s="2"/>
      <c r="H7" s="2"/>
      <c r="I7" s="61" t="s">
        <v>154</v>
      </c>
      <c r="J7" s="68"/>
      <c r="K7" s="59">
        <v>0</v>
      </c>
      <c r="L7" s="60"/>
      <c r="M7" s="65">
        <v>0</v>
      </c>
      <c r="N7" s="60"/>
      <c r="O7" s="65">
        <v>0</v>
      </c>
      <c r="P7" s="60"/>
      <c r="Q7" s="65">
        <v>0</v>
      </c>
      <c r="R7" s="60"/>
      <c r="S7" s="65">
        <v>0</v>
      </c>
      <c r="T7" s="60"/>
      <c r="U7" s="65">
        <v>0</v>
      </c>
      <c r="V7" s="60"/>
      <c r="W7" s="65">
        <v>0</v>
      </c>
      <c r="X7" s="60"/>
      <c r="Y7" s="69">
        <f t="shared" si="0"/>
        <v>0</v>
      </c>
    </row>
    <row r="8" spans="2:26" x14ac:dyDescent="0.45">
      <c r="B8" s="72"/>
      <c r="C8" s="59"/>
      <c r="D8" s="60"/>
      <c r="E8" s="73" t="s">
        <v>107</v>
      </c>
      <c r="F8" s="70"/>
      <c r="G8" s="67"/>
      <c r="H8" s="67"/>
      <c r="I8" s="2"/>
      <c r="J8" s="74"/>
      <c r="K8" s="59">
        <v>0</v>
      </c>
      <c r="L8" s="60"/>
      <c r="M8" s="65">
        <v>0</v>
      </c>
      <c r="N8" s="60"/>
      <c r="O8" s="65">
        <v>0</v>
      </c>
      <c r="P8" s="60"/>
      <c r="Q8" s="65">
        <v>0</v>
      </c>
      <c r="R8" s="60"/>
      <c r="S8" s="65">
        <v>0</v>
      </c>
      <c r="T8" s="60"/>
      <c r="U8" s="65">
        <v>0</v>
      </c>
      <c r="V8" s="60"/>
      <c r="W8" s="65">
        <v>0</v>
      </c>
      <c r="X8" s="60"/>
      <c r="Y8" s="69">
        <f t="shared" si="0"/>
        <v>0</v>
      </c>
    </row>
    <row r="9" spans="2:26" x14ac:dyDescent="0.45">
      <c r="B9" s="72"/>
      <c r="C9" s="59"/>
      <c r="D9" s="60"/>
      <c r="E9" s="67"/>
      <c r="F9" s="67"/>
      <c r="G9" s="67"/>
      <c r="H9" s="67"/>
      <c r="I9" s="61" t="s">
        <v>109</v>
      </c>
      <c r="J9" s="68"/>
      <c r="K9" s="59">
        <v>0</v>
      </c>
      <c r="L9" s="60"/>
      <c r="M9" s="65">
        <v>0</v>
      </c>
      <c r="N9" s="60"/>
      <c r="O9" s="65">
        <v>0</v>
      </c>
      <c r="P9" s="60"/>
      <c r="Q9" s="65">
        <v>0</v>
      </c>
      <c r="R9" s="60"/>
      <c r="S9" s="65">
        <v>0</v>
      </c>
      <c r="T9" s="60"/>
      <c r="U9" s="65">
        <v>0</v>
      </c>
      <c r="V9" s="60"/>
      <c r="W9" s="65">
        <v>0</v>
      </c>
      <c r="X9" s="60"/>
      <c r="Y9" s="69">
        <f t="shared" si="0"/>
        <v>0</v>
      </c>
    </row>
    <row r="10" spans="2:26" ht="19" thickBot="1" x14ac:dyDescent="0.5">
      <c r="B10" s="75"/>
      <c r="C10" s="76"/>
      <c r="D10" s="77"/>
      <c r="E10" s="61" t="s">
        <v>108</v>
      </c>
      <c r="F10" s="70">
        <v>0</v>
      </c>
      <c r="G10" s="67"/>
      <c r="H10" s="67"/>
      <c r="I10" s="67"/>
      <c r="J10" s="71"/>
      <c r="K10" s="78">
        <v>0</v>
      </c>
      <c r="L10" s="79"/>
      <c r="M10" s="80">
        <v>0</v>
      </c>
      <c r="N10" s="79"/>
      <c r="O10" s="80">
        <v>0</v>
      </c>
      <c r="P10" s="79"/>
      <c r="Q10" s="80">
        <v>0</v>
      </c>
      <c r="R10" s="79"/>
      <c r="S10" s="80">
        <v>0</v>
      </c>
      <c r="T10" s="79"/>
      <c r="U10" s="80">
        <v>0</v>
      </c>
      <c r="V10" s="79"/>
      <c r="W10" s="81">
        <v>0</v>
      </c>
      <c r="X10" s="82"/>
      <c r="Y10" s="83">
        <f t="shared" si="0"/>
        <v>0</v>
      </c>
    </row>
    <row r="11" spans="2:26" ht="19.5" thickTop="1" thickBot="1" x14ac:dyDescent="0.5">
      <c r="B11" s="84" t="s">
        <v>93</v>
      </c>
      <c r="C11" s="85">
        <f>SUM(C3:D10)</f>
        <v>0</v>
      </c>
      <c r="D11" s="86"/>
      <c r="E11" s="87" t="s">
        <v>155</v>
      </c>
      <c r="F11" s="88"/>
      <c r="G11" s="88"/>
      <c r="H11" s="88"/>
      <c r="I11" s="88"/>
      <c r="J11" s="89"/>
      <c r="K11" s="90">
        <v>0</v>
      </c>
      <c r="L11" s="91"/>
      <c r="M11" s="92">
        <v>0</v>
      </c>
      <c r="N11" s="91"/>
      <c r="O11" s="92">
        <v>0</v>
      </c>
      <c r="P11" s="91"/>
      <c r="Q11" s="92">
        <v>0</v>
      </c>
      <c r="R11" s="91"/>
      <c r="S11" s="92">
        <v>0</v>
      </c>
      <c r="T11" s="91"/>
      <c r="U11" s="92">
        <v>0</v>
      </c>
      <c r="V11" s="91"/>
      <c r="W11" s="93"/>
      <c r="X11" s="94" t="s">
        <v>133</v>
      </c>
      <c r="Y11" s="95">
        <f>SUM(Y3:Y10)+C11</f>
        <v>0</v>
      </c>
    </row>
    <row r="12" spans="2:26" ht="24.75" customHeight="1" x14ac:dyDescent="0.45">
      <c r="B12" s="96"/>
      <c r="C12" s="13" t="s">
        <v>138</v>
      </c>
      <c r="D12" s="14"/>
      <c r="E12" s="15" t="s">
        <v>139</v>
      </c>
      <c r="F12" s="16"/>
      <c r="G12" s="17" t="s">
        <v>103</v>
      </c>
      <c r="H12" s="18"/>
      <c r="I12" s="17" t="s">
        <v>143</v>
      </c>
      <c r="J12" s="19"/>
      <c r="K12" s="20" t="s">
        <v>68</v>
      </c>
      <c r="L12" s="21"/>
      <c r="M12" s="22" t="s">
        <v>23</v>
      </c>
      <c r="N12" s="23"/>
      <c r="O12" s="24" t="s">
        <v>19</v>
      </c>
      <c r="P12" s="21"/>
      <c r="Q12" s="24" t="s">
        <v>20</v>
      </c>
      <c r="R12" s="21"/>
      <c r="S12" s="24" t="s">
        <v>21</v>
      </c>
      <c r="T12" s="21"/>
      <c r="U12" s="24" t="s">
        <v>92</v>
      </c>
      <c r="V12" s="21"/>
      <c r="W12" s="24" t="s">
        <v>92</v>
      </c>
      <c r="X12" s="21"/>
      <c r="Y12" s="97"/>
      <c r="Z12" s="25"/>
    </row>
    <row r="13" spans="2:26" ht="21" customHeight="1" thickBot="1" x14ac:dyDescent="0.5">
      <c r="B13" s="98"/>
      <c r="C13" s="26" t="s">
        <v>11</v>
      </c>
      <c r="D13" s="27" t="s">
        <v>12</v>
      </c>
      <c r="E13" s="26" t="s">
        <v>11</v>
      </c>
      <c r="F13" s="27" t="s">
        <v>12</v>
      </c>
      <c r="G13" s="26" t="s">
        <v>11</v>
      </c>
      <c r="H13" s="27" t="s">
        <v>12</v>
      </c>
      <c r="I13" s="26" t="s">
        <v>11</v>
      </c>
      <c r="J13" s="28" t="s">
        <v>12</v>
      </c>
      <c r="K13" s="29" t="s">
        <v>11</v>
      </c>
      <c r="L13" s="29" t="s">
        <v>12</v>
      </c>
      <c r="M13" s="30" t="s">
        <v>11</v>
      </c>
      <c r="N13" s="27" t="s">
        <v>12</v>
      </c>
      <c r="O13" s="30" t="s">
        <v>11</v>
      </c>
      <c r="P13" s="27" t="s">
        <v>12</v>
      </c>
      <c r="Q13" s="30" t="s">
        <v>11</v>
      </c>
      <c r="R13" s="27" t="s">
        <v>12</v>
      </c>
      <c r="S13" s="30" t="s">
        <v>11</v>
      </c>
      <c r="T13" s="27" t="s">
        <v>12</v>
      </c>
      <c r="U13" s="30" t="s">
        <v>11</v>
      </c>
      <c r="V13" s="27" t="s">
        <v>12</v>
      </c>
      <c r="W13" s="30" t="s">
        <v>11</v>
      </c>
      <c r="X13" s="27" t="s">
        <v>12</v>
      </c>
      <c r="Y13" s="1" t="s">
        <v>79</v>
      </c>
      <c r="Z13" s="99"/>
    </row>
    <row r="14" spans="2:26" x14ac:dyDescent="0.45">
      <c r="B14" s="100" t="s">
        <v>34</v>
      </c>
      <c r="C14" s="57">
        <f t="shared" ref="C14:J14" si="1">SUM(C15:C20)</f>
        <v>0</v>
      </c>
      <c r="D14" s="57">
        <f t="shared" si="1"/>
        <v>0</v>
      </c>
      <c r="E14" s="57">
        <f t="shared" si="1"/>
        <v>0</v>
      </c>
      <c r="F14" s="57">
        <f t="shared" si="1"/>
        <v>0</v>
      </c>
      <c r="G14" s="57">
        <f t="shared" si="1"/>
        <v>0</v>
      </c>
      <c r="H14" s="57">
        <f t="shared" si="1"/>
        <v>0</v>
      </c>
      <c r="I14" s="57">
        <f t="shared" si="1"/>
        <v>0</v>
      </c>
      <c r="J14" s="101">
        <f t="shared" si="1"/>
        <v>0</v>
      </c>
      <c r="K14" s="102">
        <f t="shared" ref="K14:L14" si="2">SUM(K15:K20)</f>
        <v>0</v>
      </c>
      <c r="L14" s="57">
        <f t="shared" si="2"/>
        <v>0</v>
      </c>
      <c r="M14" s="103">
        <f t="shared" ref="M14:V14" si="3">SUM(M15:M20)</f>
        <v>0</v>
      </c>
      <c r="N14" s="57">
        <f t="shared" si="3"/>
        <v>0</v>
      </c>
      <c r="O14" s="103">
        <f t="shared" si="3"/>
        <v>0</v>
      </c>
      <c r="P14" s="57">
        <f t="shared" si="3"/>
        <v>0</v>
      </c>
      <c r="Q14" s="57">
        <f t="shared" si="3"/>
        <v>0</v>
      </c>
      <c r="R14" s="102">
        <f t="shared" si="3"/>
        <v>0</v>
      </c>
      <c r="S14" s="104">
        <f t="shared" si="3"/>
        <v>0</v>
      </c>
      <c r="T14" s="57">
        <f t="shared" si="3"/>
        <v>0</v>
      </c>
      <c r="U14" s="104">
        <f t="shared" si="3"/>
        <v>0</v>
      </c>
      <c r="V14" s="57">
        <f t="shared" si="3"/>
        <v>0</v>
      </c>
      <c r="W14" s="104">
        <f t="shared" ref="W14:X14" si="4">SUM(W15:W20)</f>
        <v>0</v>
      </c>
      <c r="X14" s="57">
        <f t="shared" si="4"/>
        <v>0</v>
      </c>
      <c r="Y14" s="57">
        <f>SUM(C14:X14)</f>
        <v>0</v>
      </c>
      <c r="Z14" s="31"/>
    </row>
    <row r="15" spans="2:26" x14ac:dyDescent="0.45">
      <c r="B15" s="105" t="s">
        <v>44</v>
      </c>
      <c r="C15" s="106"/>
      <c r="D15" s="106"/>
      <c r="E15" s="106"/>
      <c r="F15" s="106"/>
      <c r="G15" s="106"/>
      <c r="H15" s="106"/>
      <c r="I15" s="106"/>
      <c r="J15" s="107"/>
      <c r="K15" s="108"/>
      <c r="L15" s="109"/>
      <c r="M15" s="110"/>
      <c r="N15" s="109"/>
      <c r="O15" s="110"/>
      <c r="P15" s="109"/>
      <c r="Q15" s="109"/>
      <c r="R15" s="108"/>
      <c r="S15" s="111"/>
      <c r="T15" s="109"/>
      <c r="U15" s="111"/>
      <c r="V15" s="109"/>
      <c r="W15" s="111"/>
      <c r="X15" s="109"/>
      <c r="Y15" s="108"/>
    </row>
    <row r="16" spans="2:26" x14ac:dyDescent="0.45">
      <c r="B16" s="105" t="s">
        <v>45</v>
      </c>
      <c r="C16" s="106"/>
      <c r="D16" s="106"/>
      <c r="E16" s="106"/>
      <c r="F16" s="106"/>
      <c r="G16" s="106"/>
      <c r="H16" s="106"/>
      <c r="I16" s="106"/>
      <c r="J16" s="107"/>
      <c r="K16" s="108"/>
      <c r="L16" s="109"/>
      <c r="M16" s="110"/>
      <c r="N16" s="109"/>
      <c r="O16" s="110"/>
      <c r="P16" s="109"/>
      <c r="Q16" s="109"/>
      <c r="R16" s="108"/>
      <c r="S16" s="111"/>
      <c r="T16" s="109"/>
      <c r="U16" s="111"/>
      <c r="V16" s="109"/>
      <c r="W16" s="111"/>
      <c r="X16" s="109"/>
      <c r="Y16" s="108"/>
    </row>
    <row r="17" spans="2:25" x14ac:dyDescent="0.45">
      <c r="B17" s="105" t="s">
        <v>53</v>
      </c>
      <c r="C17" s="106"/>
      <c r="D17" s="106"/>
      <c r="E17" s="106"/>
      <c r="F17" s="106"/>
      <c r="G17" s="106"/>
      <c r="H17" s="106"/>
      <c r="I17" s="106"/>
      <c r="J17" s="107"/>
      <c r="K17" s="108"/>
      <c r="L17" s="109"/>
      <c r="M17" s="110"/>
      <c r="N17" s="109"/>
      <c r="O17" s="110"/>
      <c r="P17" s="109"/>
      <c r="Q17" s="109"/>
      <c r="R17" s="108"/>
      <c r="S17" s="111"/>
      <c r="T17" s="109"/>
      <c r="U17" s="111"/>
      <c r="V17" s="109"/>
      <c r="W17" s="111"/>
      <c r="X17" s="109"/>
      <c r="Y17" s="108"/>
    </row>
    <row r="18" spans="2:25" x14ac:dyDescent="0.45">
      <c r="B18" s="105" t="s">
        <v>43</v>
      </c>
      <c r="C18" s="109"/>
      <c r="D18" s="109"/>
      <c r="E18" s="109"/>
      <c r="F18" s="109"/>
      <c r="G18" s="109"/>
      <c r="H18" s="109"/>
      <c r="I18" s="109"/>
      <c r="J18" s="112"/>
      <c r="K18" s="108"/>
      <c r="L18" s="109"/>
      <c r="M18" s="110"/>
      <c r="N18" s="109"/>
      <c r="O18" s="110"/>
      <c r="P18" s="109"/>
      <c r="Q18" s="109"/>
      <c r="R18" s="108"/>
      <c r="S18" s="111"/>
      <c r="T18" s="109"/>
      <c r="U18" s="111"/>
      <c r="V18" s="109"/>
      <c r="W18" s="111"/>
      <c r="X18" s="109"/>
      <c r="Y18" s="108"/>
    </row>
    <row r="19" spans="2:25" x14ac:dyDescent="0.45">
      <c r="B19" s="113" t="s">
        <v>97</v>
      </c>
      <c r="C19" s="109"/>
      <c r="D19" s="109"/>
      <c r="E19" s="109"/>
      <c r="F19" s="109"/>
      <c r="G19" s="109"/>
      <c r="H19" s="109"/>
      <c r="I19" s="109"/>
      <c r="J19" s="112"/>
      <c r="K19" s="108"/>
      <c r="L19" s="109"/>
      <c r="M19" s="110"/>
      <c r="N19" s="109"/>
      <c r="O19" s="110"/>
      <c r="P19" s="109"/>
      <c r="Q19" s="109"/>
      <c r="R19" s="108"/>
      <c r="S19" s="111"/>
      <c r="T19" s="109"/>
      <c r="U19" s="111"/>
      <c r="V19" s="109"/>
      <c r="W19" s="111"/>
      <c r="X19" s="109"/>
      <c r="Y19" s="108"/>
    </row>
    <row r="20" spans="2:25" ht="19" thickBot="1" x14ac:dyDescent="0.5">
      <c r="B20" s="105" t="s">
        <v>102</v>
      </c>
      <c r="C20" s="109"/>
      <c r="D20" s="109"/>
      <c r="E20" s="109"/>
      <c r="F20" s="109"/>
      <c r="G20" s="109"/>
      <c r="H20" s="109"/>
      <c r="I20" s="109"/>
      <c r="J20" s="112"/>
      <c r="K20" s="108"/>
      <c r="L20" s="109"/>
      <c r="M20" s="110"/>
      <c r="N20" s="109"/>
      <c r="O20" s="110"/>
      <c r="P20" s="109"/>
      <c r="Q20" s="109"/>
      <c r="R20" s="108"/>
      <c r="S20" s="111"/>
      <c r="T20" s="109"/>
      <c r="U20" s="111"/>
      <c r="V20" s="109"/>
      <c r="W20" s="111"/>
      <c r="X20" s="109"/>
      <c r="Y20" s="108"/>
    </row>
    <row r="21" spans="2:25" ht="19.5" customHeight="1" x14ac:dyDescent="0.45">
      <c r="B21" s="114" t="s">
        <v>35</v>
      </c>
      <c r="C21" s="57">
        <f>SUM(C22:C26)</f>
        <v>0</v>
      </c>
      <c r="D21" s="57">
        <f t="shared" ref="D21:J21" si="5">SUM(D22:D26)</f>
        <v>0</v>
      </c>
      <c r="E21" s="57">
        <f>SUM(E22:E26)</f>
        <v>0</v>
      </c>
      <c r="F21" s="57">
        <f t="shared" si="5"/>
        <v>0</v>
      </c>
      <c r="G21" s="57">
        <f>SUM(G22:G26)</f>
        <v>0</v>
      </c>
      <c r="H21" s="57">
        <f t="shared" si="5"/>
        <v>0</v>
      </c>
      <c r="I21" s="57">
        <f>SUM(I22:I26)</f>
        <v>0</v>
      </c>
      <c r="J21" s="101">
        <f t="shared" si="5"/>
        <v>0</v>
      </c>
      <c r="K21" s="102">
        <f t="shared" ref="K21:P21" si="6">SUM(K22:K26)</f>
        <v>0</v>
      </c>
      <c r="L21" s="57">
        <f t="shared" si="6"/>
        <v>0</v>
      </c>
      <c r="M21" s="103">
        <f t="shared" si="6"/>
        <v>0</v>
      </c>
      <c r="N21" s="57">
        <f t="shared" si="6"/>
        <v>0</v>
      </c>
      <c r="O21" s="103">
        <f t="shared" si="6"/>
        <v>0</v>
      </c>
      <c r="P21" s="57">
        <f t="shared" si="6"/>
        <v>0</v>
      </c>
      <c r="Q21" s="57">
        <f t="shared" ref="Q21:V21" si="7">SUM(Q22:Q26)</f>
        <v>0</v>
      </c>
      <c r="R21" s="102">
        <f t="shared" si="7"/>
        <v>0</v>
      </c>
      <c r="S21" s="115">
        <f t="shared" si="7"/>
        <v>0</v>
      </c>
      <c r="T21" s="57">
        <f t="shared" si="7"/>
        <v>0</v>
      </c>
      <c r="U21" s="115">
        <f t="shared" si="7"/>
        <v>0</v>
      </c>
      <c r="V21" s="57">
        <f t="shared" si="7"/>
        <v>0</v>
      </c>
      <c r="W21" s="115">
        <f t="shared" ref="W21:X21" si="8">SUM(W22:W26)</f>
        <v>0</v>
      </c>
      <c r="X21" s="57">
        <f t="shared" si="8"/>
        <v>0</v>
      </c>
      <c r="Y21" s="116">
        <f>SUM(C21:X21)</f>
        <v>0</v>
      </c>
    </row>
    <row r="22" spans="2:25" x14ac:dyDescent="0.45">
      <c r="B22" s="105" t="s">
        <v>129</v>
      </c>
      <c r="C22" s="106"/>
      <c r="D22" s="106"/>
      <c r="E22" s="106"/>
      <c r="F22" s="106"/>
      <c r="G22" s="106"/>
      <c r="H22" s="106"/>
      <c r="I22" s="106"/>
      <c r="J22" s="107"/>
      <c r="K22" s="108"/>
      <c r="L22" s="109"/>
      <c r="M22" s="110"/>
      <c r="N22" s="109"/>
      <c r="O22" s="110"/>
      <c r="P22" s="109"/>
      <c r="Q22" s="109"/>
      <c r="R22" s="108"/>
      <c r="S22" s="111"/>
      <c r="T22" s="109"/>
      <c r="U22" s="111"/>
      <c r="V22" s="109"/>
      <c r="W22" s="111"/>
      <c r="X22" s="109"/>
      <c r="Y22" s="117"/>
    </row>
    <row r="23" spans="2:25" x14ac:dyDescent="0.45">
      <c r="B23" s="105" t="s">
        <v>67</v>
      </c>
      <c r="C23" s="106"/>
      <c r="D23" s="106"/>
      <c r="E23" s="106"/>
      <c r="F23" s="106"/>
      <c r="G23" s="106"/>
      <c r="H23" s="106"/>
      <c r="I23" s="106"/>
      <c r="J23" s="107"/>
      <c r="K23" s="108"/>
      <c r="L23" s="109"/>
      <c r="M23" s="110"/>
      <c r="N23" s="109"/>
      <c r="O23" s="110"/>
      <c r="P23" s="109"/>
      <c r="Q23" s="109"/>
      <c r="R23" s="108"/>
      <c r="S23" s="111"/>
      <c r="T23" s="109"/>
      <c r="U23" s="111"/>
      <c r="V23" s="109"/>
      <c r="W23" s="111"/>
      <c r="X23" s="109"/>
      <c r="Y23" s="117"/>
    </row>
    <row r="24" spans="2:25" x14ac:dyDescent="0.45">
      <c r="B24" s="105" t="s">
        <v>66</v>
      </c>
      <c r="C24" s="106"/>
      <c r="D24" s="106"/>
      <c r="E24" s="106"/>
      <c r="F24" s="106"/>
      <c r="G24" s="106"/>
      <c r="H24" s="106"/>
      <c r="I24" s="106"/>
      <c r="J24" s="107"/>
      <c r="K24" s="108"/>
      <c r="L24" s="109"/>
      <c r="M24" s="110"/>
      <c r="N24" s="109"/>
      <c r="O24" s="110"/>
      <c r="P24" s="109"/>
      <c r="Q24" s="109"/>
      <c r="R24" s="108"/>
      <c r="S24" s="111"/>
      <c r="T24" s="109"/>
      <c r="U24" s="111"/>
      <c r="V24" s="109"/>
      <c r="W24" s="111"/>
      <c r="X24" s="109"/>
      <c r="Y24" s="117"/>
    </row>
    <row r="25" spans="2:25" x14ac:dyDescent="0.45">
      <c r="B25" s="105" t="s">
        <v>64</v>
      </c>
      <c r="C25" s="106"/>
      <c r="D25" s="106"/>
      <c r="E25" s="106"/>
      <c r="F25" s="106"/>
      <c r="G25" s="106"/>
      <c r="H25" s="106"/>
      <c r="I25" s="106"/>
      <c r="J25" s="107"/>
      <c r="K25" s="108"/>
      <c r="L25" s="109"/>
      <c r="M25" s="110"/>
      <c r="N25" s="109"/>
      <c r="O25" s="110"/>
      <c r="P25" s="109"/>
      <c r="Q25" s="109"/>
      <c r="R25" s="108"/>
      <c r="S25" s="111"/>
      <c r="T25" s="109"/>
      <c r="U25" s="111"/>
      <c r="V25" s="109"/>
      <c r="W25" s="111"/>
      <c r="X25" s="109"/>
      <c r="Y25" s="117"/>
    </row>
    <row r="26" spans="2:25" ht="19" thickBot="1" x14ac:dyDescent="0.5">
      <c r="B26" s="105" t="s">
        <v>65</v>
      </c>
      <c r="C26" s="109"/>
      <c r="D26" s="109"/>
      <c r="E26" s="109"/>
      <c r="F26" s="109"/>
      <c r="G26" s="109"/>
      <c r="H26" s="109"/>
      <c r="I26" s="109"/>
      <c r="J26" s="112"/>
      <c r="K26" s="108"/>
      <c r="L26" s="109"/>
      <c r="M26" s="110"/>
      <c r="N26" s="109"/>
      <c r="O26" s="110"/>
      <c r="P26" s="109"/>
      <c r="Q26" s="109"/>
      <c r="R26" s="108"/>
      <c r="S26" s="111"/>
      <c r="T26" s="109"/>
      <c r="U26" s="111"/>
      <c r="V26" s="109"/>
      <c r="W26" s="111"/>
      <c r="X26" s="109"/>
      <c r="Y26" s="117"/>
    </row>
    <row r="27" spans="2:25" ht="19.5" customHeight="1" x14ac:dyDescent="0.45">
      <c r="B27" s="118" t="s">
        <v>36</v>
      </c>
      <c r="C27" s="57">
        <f t="shared" ref="C27:J27" si="9">SUM(C28:C38)</f>
        <v>0</v>
      </c>
      <c r="D27" s="57">
        <f t="shared" si="9"/>
        <v>0</v>
      </c>
      <c r="E27" s="57">
        <f t="shared" si="9"/>
        <v>0</v>
      </c>
      <c r="F27" s="57">
        <f t="shared" si="9"/>
        <v>0</v>
      </c>
      <c r="G27" s="57">
        <f t="shared" si="9"/>
        <v>0</v>
      </c>
      <c r="H27" s="57">
        <f t="shared" si="9"/>
        <v>0</v>
      </c>
      <c r="I27" s="57">
        <f t="shared" si="9"/>
        <v>0</v>
      </c>
      <c r="J27" s="101">
        <f t="shared" si="9"/>
        <v>0</v>
      </c>
      <c r="K27" s="102">
        <f t="shared" ref="K27:L27" si="10">SUM(K28:K38)</f>
        <v>0</v>
      </c>
      <c r="L27" s="57">
        <f t="shared" si="10"/>
        <v>0</v>
      </c>
      <c r="M27" s="103">
        <f t="shared" ref="M27:V27" si="11">SUM(M28:M38)</f>
        <v>0</v>
      </c>
      <c r="N27" s="57">
        <f t="shared" si="11"/>
        <v>0</v>
      </c>
      <c r="O27" s="103">
        <f t="shared" si="11"/>
        <v>0</v>
      </c>
      <c r="P27" s="57">
        <f t="shared" si="11"/>
        <v>0</v>
      </c>
      <c r="Q27" s="57">
        <f t="shared" si="11"/>
        <v>0</v>
      </c>
      <c r="R27" s="102">
        <f t="shared" si="11"/>
        <v>0</v>
      </c>
      <c r="S27" s="115">
        <f t="shared" si="11"/>
        <v>0</v>
      </c>
      <c r="T27" s="57">
        <f t="shared" si="11"/>
        <v>0</v>
      </c>
      <c r="U27" s="115">
        <f t="shared" si="11"/>
        <v>0</v>
      </c>
      <c r="V27" s="57">
        <f t="shared" si="11"/>
        <v>0</v>
      </c>
      <c r="W27" s="115">
        <f t="shared" ref="W27:X27" si="12">SUM(W28:W38)</f>
        <v>0</v>
      </c>
      <c r="X27" s="57">
        <f t="shared" si="12"/>
        <v>0</v>
      </c>
      <c r="Y27" s="119">
        <f>SUM(C27:X27)</f>
        <v>0</v>
      </c>
    </row>
    <row r="28" spans="2:25" x14ac:dyDescent="0.45">
      <c r="B28" s="105" t="s">
        <v>49</v>
      </c>
      <c r="C28" s="106"/>
      <c r="D28" s="106"/>
      <c r="E28" s="106"/>
      <c r="F28" s="106"/>
      <c r="G28" s="106"/>
      <c r="H28" s="106"/>
      <c r="I28" s="106"/>
      <c r="J28" s="107"/>
      <c r="K28" s="108"/>
      <c r="L28" s="109"/>
      <c r="M28" s="110"/>
      <c r="N28" s="109"/>
      <c r="O28" s="110"/>
      <c r="P28" s="109"/>
      <c r="Q28" s="109"/>
      <c r="R28" s="108"/>
      <c r="S28" s="111"/>
      <c r="T28" s="109"/>
      <c r="U28" s="111"/>
      <c r="V28" s="109"/>
      <c r="W28" s="111"/>
      <c r="X28" s="109"/>
      <c r="Y28" s="108"/>
    </row>
    <row r="29" spans="2:25" x14ac:dyDescent="0.45">
      <c r="B29" s="105" t="s">
        <v>48</v>
      </c>
      <c r="C29" s="106"/>
      <c r="D29" s="106"/>
      <c r="E29" s="106"/>
      <c r="F29" s="106"/>
      <c r="G29" s="106"/>
      <c r="H29" s="106"/>
      <c r="I29" s="106"/>
      <c r="J29" s="107"/>
      <c r="K29" s="108"/>
      <c r="L29" s="109"/>
      <c r="M29" s="110"/>
      <c r="N29" s="109"/>
      <c r="O29" s="110"/>
      <c r="P29" s="109"/>
      <c r="Q29" s="109"/>
      <c r="R29" s="108"/>
      <c r="S29" s="111"/>
      <c r="T29" s="109"/>
      <c r="U29" s="111"/>
      <c r="V29" s="109"/>
      <c r="W29" s="111"/>
      <c r="X29" s="109"/>
      <c r="Y29" s="108"/>
    </row>
    <row r="30" spans="2:25" x14ac:dyDescent="0.45">
      <c r="B30" s="105" t="s">
        <v>47</v>
      </c>
      <c r="C30" s="106"/>
      <c r="D30" s="106"/>
      <c r="E30" s="106"/>
      <c r="F30" s="106"/>
      <c r="G30" s="106"/>
      <c r="H30" s="106"/>
      <c r="I30" s="106"/>
      <c r="J30" s="107"/>
      <c r="K30" s="108"/>
      <c r="L30" s="109"/>
      <c r="M30" s="110"/>
      <c r="N30" s="109"/>
      <c r="O30" s="110"/>
      <c r="P30" s="109"/>
      <c r="Q30" s="109"/>
      <c r="R30" s="108"/>
      <c r="S30" s="111"/>
      <c r="T30" s="109"/>
      <c r="U30" s="111"/>
      <c r="V30" s="109"/>
      <c r="W30" s="111"/>
      <c r="X30" s="109"/>
      <c r="Y30" s="108"/>
    </row>
    <row r="31" spans="2:25" x14ac:dyDescent="0.45">
      <c r="B31" s="113" t="s">
        <v>98</v>
      </c>
      <c r="C31" s="106"/>
      <c r="D31" s="106"/>
      <c r="E31" s="106"/>
      <c r="F31" s="106"/>
      <c r="G31" s="106"/>
      <c r="H31" s="106"/>
      <c r="I31" s="106"/>
      <c r="J31" s="107"/>
      <c r="K31" s="108"/>
      <c r="L31" s="109"/>
      <c r="M31" s="110"/>
      <c r="N31" s="109"/>
      <c r="O31" s="110"/>
      <c r="P31" s="109"/>
      <c r="Q31" s="109"/>
      <c r="R31" s="108"/>
      <c r="S31" s="111"/>
      <c r="T31" s="109"/>
      <c r="U31" s="111"/>
      <c r="V31" s="109"/>
      <c r="W31" s="111"/>
      <c r="X31" s="109"/>
      <c r="Y31" s="108"/>
    </row>
    <row r="32" spans="2:25" x14ac:dyDescent="0.45">
      <c r="B32" s="105" t="s">
        <v>52</v>
      </c>
      <c r="C32" s="106"/>
      <c r="D32" s="106"/>
      <c r="E32" s="106"/>
      <c r="F32" s="106"/>
      <c r="G32" s="106"/>
      <c r="H32" s="106"/>
      <c r="I32" s="106"/>
      <c r="J32" s="107"/>
      <c r="K32" s="108"/>
      <c r="L32" s="109"/>
      <c r="M32" s="110"/>
      <c r="N32" s="109"/>
      <c r="O32" s="110"/>
      <c r="P32" s="109"/>
      <c r="Q32" s="109"/>
      <c r="R32" s="108"/>
      <c r="S32" s="111"/>
      <c r="T32" s="109"/>
      <c r="U32" s="111"/>
      <c r="V32" s="109"/>
      <c r="W32" s="111"/>
      <c r="X32" s="109"/>
      <c r="Y32" s="108"/>
    </row>
    <row r="33" spans="1:25" x14ac:dyDescent="0.45">
      <c r="B33" s="105" t="s">
        <v>50</v>
      </c>
      <c r="C33" s="106"/>
      <c r="D33" s="106"/>
      <c r="E33" s="106"/>
      <c r="F33" s="106"/>
      <c r="G33" s="106"/>
      <c r="H33" s="106"/>
      <c r="I33" s="106"/>
      <c r="J33" s="107"/>
      <c r="K33" s="108"/>
      <c r="L33" s="109"/>
      <c r="M33" s="110"/>
      <c r="N33" s="109"/>
      <c r="O33" s="110"/>
      <c r="P33" s="109"/>
      <c r="Q33" s="109"/>
      <c r="R33" s="108"/>
      <c r="S33" s="111"/>
      <c r="T33" s="109"/>
      <c r="U33" s="111"/>
      <c r="V33" s="109"/>
      <c r="W33" s="111"/>
      <c r="X33" s="109"/>
      <c r="Y33" s="108"/>
    </row>
    <row r="34" spans="1:25" x14ac:dyDescent="0.45">
      <c r="B34" s="105" t="s">
        <v>46</v>
      </c>
      <c r="C34" s="106"/>
      <c r="D34" s="106"/>
      <c r="E34" s="106"/>
      <c r="F34" s="106"/>
      <c r="G34" s="106"/>
      <c r="H34" s="106"/>
      <c r="I34" s="106"/>
      <c r="J34" s="107"/>
      <c r="K34" s="108"/>
      <c r="L34" s="109"/>
      <c r="M34" s="110"/>
      <c r="N34" s="109"/>
      <c r="O34" s="110"/>
      <c r="P34" s="109"/>
      <c r="Q34" s="109"/>
      <c r="R34" s="108"/>
      <c r="S34" s="111"/>
      <c r="T34" s="109"/>
      <c r="U34" s="111"/>
      <c r="V34" s="109"/>
      <c r="W34" s="111"/>
      <c r="X34" s="109"/>
      <c r="Y34" s="108"/>
    </row>
    <row r="35" spans="1:25" x14ac:dyDescent="0.45">
      <c r="B35" s="105" t="s">
        <v>38</v>
      </c>
      <c r="C35" s="106"/>
      <c r="D35" s="106"/>
      <c r="E35" s="106"/>
      <c r="F35" s="106"/>
      <c r="G35" s="106"/>
      <c r="H35" s="106"/>
      <c r="I35" s="106"/>
      <c r="J35" s="107"/>
      <c r="K35" s="108"/>
      <c r="L35" s="109"/>
      <c r="M35" s="110"/>
      <c r="N35" s="109"/>
      <c r="O35" s="110"/>
      <c r="P35" s="109"/>
      <c r="Q35" s="109"/>
      <c r="R35" s="108"/>
      <c r="S35" s="111"/>
      <c r="T35" s="109"/>
      <c r="U35" s="111"/>
      <c r="V35" s="109"/>
      <c r="W35" s="111"/>
      <c r="X35" s="109"/>
      <c r="Y35" s="108"/>
    </row>
    <row r="36" spans="1:25" x14ac:dyDescent="0.45">
      <c r="B36" s="105" t="s">
        <v>24</v>
      </c>
      <c r="C36" s="106"/>
      <c r="D36" s="106"/>
      <c r="E36" s="106"/>
      <c r="F36" s="106"/>
      <c r="G36" s="106"/>
      <c r="H36" s="106"/>
      <c r="I36" s="106"/>
      <c r="J36" s="107"/>
      <c r="K36" s="108"/>
      <c r="L36" s="109"/>
      <c r="M36" s="110"/>
      <c r="N36" s="109"/>
      <c r="O36" s="110"/>
      <c r="P36" s="109"/>
      <c r="Q36" s="109"/>
      <c r="R36" s="108"/>
      <c r="S36" s="111"/>
      <c r="T36" s="109"/>
      <c r="U36" s="111"/>
      <c r="V36" s="109"/>
      <c r="W36" s="111"/>
      <c r="X36" s="109"/>
      <c r="Y36" s="108"/>
    </row>
    <row r="37" spans="1:25" x14ac:dyDescent="0.45">
      <c r="B37" s="105" t="s">
        <v>51</v>
      </c>
      <c r="C37" s="106"/>
      <c r="D37" s="109"/>
      <c r="E37" s="109"/>
      <c r="F37" s="109"/>
      <c r="G37" s="109"/>
      <c r="H37" s="109"/>
      <c r="I37" s="109"/>
      <c r="J37" s="112"/>
      <c r="K37" s="108"/>
      <c r="L37" s="109"/>
      <c r="M37" s="110"/>
      <c r="N37" s="109"/>
      <c r="O37" s="110"/>
      <c r="P37" s="109"/>
      <c r="Q37" s="109"/>
      <c r="R37" s="108"/>
      <c r="S37" s="111"/>
      <c r="T37" s="109"/>
      <c r="U37" s="111"/>
      <c r="V37" s="109"/>
      <c r="W37" s="111"/>
      <c r="X37" s="109"/>
      <c r="Y37" s="108"/>
    </row>
    <row r="38" spans="1:25" ht="19" thickBot="1" x14ac:dyDescent="0.5">
      <c r="B38" s="105" t="s">
        <v>101</v>
      </c>
      <c r="C38" s="109"/>
      <c r="D38" s="109"/>
      <c r="E38" s="109"/>
      <c r="F38" s="109"/>
      <c r="G38" s="109"/>
      <c r="H38" s="109"/>
      <c r="I38" s="109"/>
      <c r="J38" s="112"/>
      <c r="K38" s="108"/>
      <c r="L38" s="109"/>
      <c r="M38" s="110"/>
      <c r="N38" s="109"/>
      <c r="O38" s="110"/>
      <c r="P38" s="109"/>
      <c r="Q38" s="109"/>
      <c r="R38" s="108"/>
      <c r="S38" s="111"/>
      <c r="T38" s="109"/>
      <c r="U38" s="111"/>
      <c r="V38" s="109"/>
      <c r="W38" s="111"/>
      <c r="X38" s="109"/>
      <c r="Y38" s="108"/>
    </row>
    <row r="39" spans="1:25" ht="19.5" customHeight="1" x14ac:dyDescent="0.45">
      <c r="B39" s="118" t="s">
        <v>82</v>
      </c>
      <c r="C39" s="57">
        <f t="shared" ref="C39:V39" si="13">SUM(C40:C40)</f>
        <v>0</v>
      </c>
      <c r="D39" s="57">
        <f>SUM(D40:D40)</f>
        <v>0</v>
      </c>
      <c r="E39" s="57">
        <f t="shared" si="13"/>
        <v>0</v>
      </c>
      <c r="F39" s="57">
        <f>SUM(F40:F40)</f>
        <v>0</v>
      </c>
      <c r="G39" s="57">
        <f t="shared" si="13"/>
        <v>0</v>
      </c>
      <c r="H39" s="57">
        <f>SUM(H40:H40)</f>
        <v>0</v>
      </c>
      <c r="I39" s="57">
        <f t="shared" si="13"/>
        <v>0</v>
      </c>
      <c r="J39" s="101">
        <f>SUM(J40:J40)</f>
        <v>0</v>
      </c>
      <c r="K39" s="102">
        <f t="shared" si="13"/>
        <v>0</v>
      </c>
      <c r="L39" s="57">
        <f t="shared" si="13"/>
        <v>0</v>
      </c>
      <c r="M39" s="103">
        <f t="shared" si="13"/>
        <v>0</v>
      </c>
      <c r="N39" s="57">
        <f t="shared" si="13"/>
        <v>0</v>
      </c>
      <c r="O39" s="103">
        <f t="shared" si="13"/>
        <v>0</v>
      </c>
      <c r="P39" s="57">
        <f t="shared" si="13"/>
        <v>0</v>
      </c>
      <c r="Q39" s="57">
        <f t="shared" si="13"/>
        <v>0</v>
      </c>
      <c r="R39" s="102">
        <f t="shared" si="13"/>
        <v>0</v>
      </c>
      <c r="S39" s="115">
        <f t="shared" si="13"/>
        <v>0</v>
      </c>
      <c r="T39" s="57">
        <f t="shared" si="13"/>
        <v>0</v>
      </c>
      <c r="U39" s="115">
        <f t="shared" si="13"/>
        <v>0</v>
      </c>
      <c r="V39" s="57">
        <f t="shared" si="13"/>
        <v>0</v>
      </c>
      <c r="W39" s="115">
        <f t="shared" ref="W39" si="14">SUM(W40:W40)</f>
        <v>0</v>
      </c>
      <c r="X39" s="57">
        <f t="shared" ref="X39" si="15">SUM(X40:X40)</f>
        <v>0</v>
      </c>
      <c r="Y39" s="119">
        <f>SUM(C39:X39)</f>
        <v>0</v>
      </c>
    </row>
    <row r="40" spans="1:25" ht="19" thickBot="1" x14ac:dyDescent="0.5">
      <c r="B40" s="105" t="s">
        <v>83</v>
      </c>
      <c r="C40" s="106"/>
      <c r="D40" s="106"/>
      <c r="E40" s="106"/>
      <c r="F40" s="106"/>
      <c r="G40" s="106"/>
      <c r="H40" s="106"/>
      <c r="I40" s="106"/>
      <c r="J40" s="107"/>
      <c r="K40" s="108"/>
      <c r="L40" s="109"/>
      <c r="M40" s="110"/>
      <c r="N40" s="109"/>
      <c r="O40" s="110"/>
      <c r="P40" s="109"/>
      <c r="Q40" s="109"/>
      <c r="R40" s="108"/>
      <c r="S40" s="111"/>
      <c r="T40" s="109"/>
      <c r="U40" s="111"/>
      <c r="V40" s="109"/>
      <c r="W40" s="111"/>
      <c r="X40" s="109"/>
      <c r="Y40" s="108"/>
    </row>
    <row r="41" spans="1:25" ht="19.5" customHeight="1" x14ac:dyDescent="0.45">
      <c r="A41" s="120"/>
      <c r="B41" s="118" t="s">
        <v>26</v>
      </c>
      <c r="C41" s="57">
        <f t="shared" ref="C41:N41" si="16">SUM(C42:C53)</f>
        <v>0</v>
      </c>
      <c r="D41" s="57">
        <f t="shared" si="16"/>
        <v>0</v>
      </c>
      <c r="E41" s="57">
        <f t="shared" si="16"/>
        <v>0</v>
      </c>
      <c r="F41" s="57">
        <f t="shared" si="16"/>
        <v>0</v>
      </c>
      <c r="G41" s="57">
        <f t="shared" si="16"/>
        <v>0</v>
      </c>
      <c r="H41" s="57">
        <f t="shared" si="16"/>
        <v>0</v>
      </c>
      <c r="I41" s="57">
        <f t="shared" si="16"/>
        <v>0</v>
      </c>
      <c r="J41" s="101">
        <f t="shared" si="16"/>
        <v>0</v>
      </c>
      <c r="K41" s="102">
        <f t="shared" si="16"/>
        <v>0</v>
      </c>
      <c r="L41" s="57">
        <f t="shared" si="16"/>
        <v>0</v>
      </c>
      <c r="M41" s="103">
        <f t="shared" si="16"/>
        <v>0</v>
      </c>
      <c r="N41" s="57">
        <f t="shared" si="16"/>
        <v>0</v>
      </c>
      <c r="O41" s="103">
        <f t="shared" ref="O41:X41" si="17">SUM(O42:O53)</f>
        <v>0</v>
      </c>
      <c r="P41" s="57">
        <f t="shared" si="17"/>
        <v>0</v>
      </c>
      <c r="Q41" s="57">
        <f t="shared" si="17"/>
        <v>0</v>
      </c>
      <c r="R41" s="102">
        <f t="shared" si="17"/>
        <v>0</v>
      </c>
      <c r="S41" s="115">
        <f t="shared" si="17"/>
        <v>0</v>
      </c>
      <c r="T41" s="57">
        <f t="shared" si="17"/>
        <v>0</v>
      </c>
      <c r="U41" s="115">
        <f t="shared" si="17"/>
        <v>0</v>
      </c>
      <c r="V41" s="57">
        <f t="shared" si="17"/>
        <v>0</v>
      </c>
      <c r="W41" s="115">
        <f t="shared" si="17"/>
        <v>0</v>
      </c>
      <c r="X41" s="57">
        <f t="shared" si="17"/>
        <v>0</v>
      </c>
      <c r="Y41" s="119">
        <f>SUM(C41:X41)</f>
        <v>0</v>
      </c>
    </row>
    <row r="42" spans="1:25" x14ac:dyDescent="0.45">
      <c r="A42" s="120"/>
      <c r="B42" s="105" t="s">
        <v>54</v>
      </c>
      <c r="C42" s="106"/>
      <c r="D42" s="106"/>
      <c r="E42" s="106"/>
      <c r="F42" s="106"/>
      <c r="G42" s="106"/>
      <c r="H42" s="106"/>
      <c r="I42" s="106"/>
      <c r="J42" s="107"/>
      <c r="K42" s="108"/>
      <c r="L42" s="109"/>
      <c r="M42" s="110"/>
      <c r="N42" s="109"/>
      <c r="O42" s="110"/>
      <c r="P42" s="109"/>
      <c r="Q42" s="109"/>
      <c r="R42" s="108"/>
      <c r="S42" s="111"/>
      <c r="T42" s="109"/>
      <c r="U42" s="111"/>
      <c r="V42" s="109"/>
      <c r="W42" s="111"/>
      <c r="X42" s="109"/>
      <c r="Y42" s="117"/>
    </row>
    <row r="43" spans="1:25" x14ac:dyDescent="0.45">
      <c r="A43" s="120"/>
      <c r="B43" s="105" t="s">
        <v>55</v>
      </c>
      <c r="C43" s="106"/>
      <c r="D43" s="106"/>
      <c r="E43" s="106"/>
      <c r="F43" s="106"/>
      <c r="G43" s="106"/>
      <c r="H43" s="106"/>
      <c r="I43" s="106"/>
      <c r="J43" s="107"/>
      <c r="K43" s="108"/>
      <c r="L43" s="109"/>
      <c r="M43" s="110"/>
      <c r="N43" s="109"/>
      <c r="O43" s="110"/>
      <c r="P43" s="109"/>
      <c r="Q43" s="109"/>
      <c r="R43" s="108"/>
      <c r="S43" s="111"/>
      <c r="T43" s="109"/>
      <c r="U43" s="111"/>
      <c r="V43" s="109"/>
      <c r="W43" s="111"/>
      <c r="X43" s="109"/>
      <c r="Y43" s="117"/>
    </row>
    <row r="44" spans="1:25" x14ac:dyDescent="0.45">
      <c r="A44" s="120"/>
      <c r="B44" s="105" t="s">
        <v>56</v>
      </c>
      <c r="C44" s="106"/>
      <c r="D44" s="106"/>
      <c r="E44" s="106"/>
      <c r="F44" s="106"/>
      <c r="G44" s="106"/>
      <c r="H44" s="106"/>
      <c r="I44" s="106"/>
      <c r="J44" s="107"/>
      <c r="K44" s="108"/>
      <c r="L44" s="109"/>
      <c r="M44" s="110"/>
      <c r="N44" s="109"/>
      <c r="O44" s="110"/>
      <c r="P44" s="109"/>
      <c r="Q44" s="109"/>
      <c r="R44" s="108"/>
      <c r="S44" s="111"/>
      <c r="T44" s="109"/>
      <c r="U44" s="111"/>
      <c r="V44" s="109"/>
      <c r="W44" s="111"/>
      <c r="X44" s="109"/>
      <c r="Y44" s="117"/>
    </row>
    <row r="45" spans="1:25" x14ac:dyDescent="0.45">
      <c r="A45" s="120"/>
      <c r="B45" s="105" t="s">
        <v>27</v>
      </c>
      <c r="C45" s="106"/>
      <c r="D45" s="106"/>
      <c r="E45" s="106"/>
      <c r="F45" s="106"/>
      <c r="G45" s="106"/>
      <c r="H45" s="106"/>
      <c r="I45" s="106"/>
      <c r="J45" s="107"/>
      <c r="K45" s="108"/>
      <c r="L45" s="109"/>
      <c r="M45" s="110"/>
      <c r="N45" s="109"/>
      <c r="O45" s="110"/>
      <c r="P45" s="109"/>
      <c r="Q45" s="109"/>
      <c r="R45" s="108"/>
      <c r="S45" s="111"/>
      <c r="T45" s="109"/>
      <c r="U45" s="111"/>
      <c r="V45" s="109"/>
      <c r="W45" s="111"/>
      <c r="X45" s="109"/>
      <c r="Y45" s="117"/>
    </row>
    <row r="46" spans="1:25" x14ac:dyDescent="0.45">
      <c r="A46" s="120"/>
      <c r="B46" s="105" t="s">
        <v>28</v>
      </c>
      <c r="C46" s="106"/>
      <c r="D46" s="106"/>
      <c r="E46" s="106"/>
      <c r="F46" s="106"/>
      <c r="G46" s="106"/>
      <c r="H46" s="106"/>
      <c r="I46" s="106"/>
      <c r="J46" s="107"/>
      <c r="K46" s="108"/>
      <c r="L46" s="109"/>
      <c r="M46" s="110"/>
      <c r="N46" s="109"/>
      <c r="O46" s="110"/>
      <c r="P46" s="109"/>
      <c r="Q46" s="109"/>
      <c r="R46" s="108"/>
      <c r="S46" s="111"/>
      <c r="T46" s="109"/>
      <c r="U46" s="111"/>
      <c r="V46" s="109"/>
      <c r="W46" s="111"/>
      <c r="X46" s="109"/>
      <c r="Y46" s="117"/>
    </row>
    <row r="47" spans="1:25" x14ac:dyDescent="0.45">
      <c r="A47" s="120"/>
      <c r="B47" s="105" t="s">
        <v>29</v>
      </c>
      <c r="C47" s="106"/>
      <c r="D47" s="106"/>
      <c r="E47" s="106"/>
      <c r="F47" s="106"/>
      <c r="G47" s="106"/>
      <c r="H47" s="106"/>
      <c r="I47" s="106"/>
      <c r="J47" s="107"/>
      <c r="K47" s="108"/>
      <c r="L47" s="109"/>
      <c r="M47" s="110"/>
      <c r="N47" s="109"/>
      <c r="O47" s="110"/>
      <c r="P47" s="109"/>
      <c r="Q47" s="109"/>
      <c r="R47" s="108"/>
      <c r="S47" s="111"/>
      <c r="T47" s="109"/>
      <c r="U47" s="111"/>
      <c r="V47" s="109"/>
      <c r="W47" s="111"/>
      <c r="X47" s="109"/>
      <c r="Y47" s="117"/>
    </row>
    <row r="48" spans="1:25" x14ac:dyDescent="0.45">
      <c r="A48" s="120"/>
      <c r="B48" s="105" t="s">
        <v>57</v>
      </c>
      <c r="C48" s="106"/>
      <c r="D48" s="106"/>
      <c r="E48" s="106"/>
      <c r="F48" s="106"/>
      <c r="G48" s="106"/>
      <c r="H48" s="106"/>
      <c r="I48" s="106"/>
      <c r="J48" s="107"/>
      <c r="K48" s="108"/>
      <c r="L48" s="109"/>
      <c r="M48" s="110"/>
      <c r="N48" s="109"/>
      <c r="O48" s="110"/>
      <c r="P48" s="109"/>
      <c r="Q48" s="109"/>
      <c r="R48" s="108"/>
      <c r="S48" s="111"/>
      <c r="T48" s="109"/>
      <c r="U48" s="111"/>
      <c r="V48" s="109"/>
      <c r="W48" s="111"/>
      <c r="X48" s="109"/>
      <c r="Y48" s="117"/>
    </row>
    <row r="49" spans="1:25" x14ac:dyDescent="0.45">
      <c r="A49" s="120"/>
      <c r="B49" s="105" t="s">
        <v>58</v>
      </c>
      <c r="C49" s="106"/>
      <c r="D49" s="106"/>
      <c r="E49" s="106"/>
      <c r="F49" s="106"/>
      <c r="G49" s="106"/>
      <c r="H49" s="106"/>
      <c r="I49" s="106"/>
      <c r="J49" s="107"/>
      <c r="K49" s="108"/>
      <c r="L49" s="109"/>
      <c r="M49" s="110"/>
      <c r="N49" s="109"/>
      <c r="O49" s="110"/>
      <c r="P49" s="109"/>
      <c r="Q49" s="109"/>
      <c r="R49" s="108"/>
      <c r="S49" s="111"/>
      <c r="T49" s="109"/>
      <c r="U49" s="111"/>
      <c r="V49" s="109"/>
      <c r="W49" s="111"/>
      <c r="X49" s="109"/>
      <c r="Y49" s="117"/>
    </row>
    <row r="50" spans="1:25" x14ac:dyDescent="0.45">
      <c r="A50" s="120"/>
      <c r="B50" s="105" t="s">
        <v>59</v>
      </c>
      <c r="C50" s="106"/>
      <c r="D50" s="106"/>
      <c r="E50" s="106"/>
      <c r="F50" s="106"/>
      <c r="G50" s="106"/>
      <c r="H50" s="106"/>
      <c r="I50" s="106"/>
      <c r="J50" s="107"/>
      <c r="K50" s="108"/>
      <c r="L50" s="109"/>
      <c r="M50" s="110"/>
      <c r="N50" s="109"/>
      <c r="O50" s="110"/>
      <c r="P50" s="109"/>
      <c r="Q50" s="109"/>
      <c r="R50" s="108"/>
      <c r="S50" s="111"/>
      <c r="T50" s="109"/>
      <c r="U50" s="111"/>
      <c r="V50" s="109"/>
      <c r="W50" s="111"/>
      <c r="X50" s="109"/>
      <c r="Y50" s="117"/>
    </row>
    <row r="51" spans="1:25" x14ac:dyDescent="0.45">
      <c r="A51" s="120"/>
      <c r="B51" s="105" t="s">
        <v>60</v>
      </c>
      <c r="C51" s="106"/>
      <c r="D51" s="106"/>
      <c r="E51" s="106"/>
      <c r="F51" s="106"/>
      <c r="G51" s="106"/>
      <c r="H51" s="106"/>
      <c r="I51" s="106"/>
      <c r="J51" s="107"/>
      <c r="K51" s="108"/>
      <c r="L51" s="109"/>
      <c r="M51" s="110"/>
      <c r="N51" s="109"/>
      <c r="O51" s="110"/>
      <c r="P51" s="109"/>
      <c r="Q51" s="109"/>
      <c r="R51" s="108"/>
      <c r="S51" s="111"/>
      <c r="T51" s="109"/>
      <c r="U51" s="111"/>
      <c r="V51" s="109"/>
      <c r="W51" s="111"/>
      <c r="X51" s="109"/>
      <c r="Y51" s="117"/>
    </row>
    <row r="52" spans="1:25" x14ac:dyDescent="0.45">
      <c r="A52" s="120"/>
      <c r="B52" s="105" t="s">
        <v>61</v>
      </c>
      <c r="C52" s="106"/>
      <c r="D52" s="106"/>
      <c r="E52" s="106"/>
      <c r="F52" s="106"/>
      <c r="G52" s="106"/>
      <c r="H52" s="106"/>
      <c r="I52" s="106"/>
      <c r="J52" s="107"/>
      <c r="K52" s="108"/>
      <c r="L52" s="109"/>
      <c r="M52" s="110"/>
      <c r="N52" s="109"/>
      <c r="O52" s="110"/>
      <c r="P52" s="109"/>
      <c r="Q52" s="109"/>
      <c r="R52" s="108"/>
      <c r="S52" s="111"/>
      <c r="T52" s="109"/>
      <c r="U52" s="111"/>
      <c r="V52" s="109"/>
      <c r="W52" s="111"/>
      <c r="X52" s="109"/>
      <c r="Y52" s="117"/>
    </row>
    <row r="53" spans="1:25" ht="19" thickBot="1" x14ac:dyDescent="0.5">
      <c r="A53" s="120"/>
      <c r="B53" s="105" t="s">
        <v>31</v>
      </c>
      <c r="C53" s="106"/>
      <c r="D53" s="106"/>
      <c r="E53" s="106"/>
      <c r="F53" s="106"/>
      <c r="G53" s="106"/>
      <c r="H53" s="106"/>
      <c r="I53" s="106"/>
      <c r="J53" s="107"/>
      <c r="K53" s="108"/>
      <c r="L53" s="109"/>
      <c r="M53" s="110"/>
      <c r="N53" s="109"/>
      <c r="O53" s="110"/>
      <c r="P53" s="109"/>
      <c r="Q53" s="109"/>
      <c r="R53" s="108"/>
      <c r="S53" s="111"/>
      <c r="T53" s="109"/>
      <c r="U53" s="111"/>
      <c r="V53" s="109"/>
      <c r="W53" s="111"/>
      <c r="X53" s="109"/>
      <c r="Y53" s="117"/>
    </row>
    <row r="54" spans="1:25" ht="19.5" customHeight="1" x14ac:dyDescent="0.45">
      <c r="A54" s="120"/>
      <c r="B54" s="118" t="s">
        <v>30</v>
      </c>
      <c r="C54" s="57">
        <f t="shared" ref="C54:N54" si="18">SUM(C55:C57)</f>
        <v>0</v>
      </c>
      <c r="D54" s="57">
        <f t="shared" si="18"/>
        <v>0</v>
      </c>
      <c r="E54" s="57">
        <f t="shared" si="18"/>
        <v>0</v>
      </c>
      <c r="F54" s="57">
        <f t="shared" si="18"/>
        <v>0</v>
      </c>
      <c r="G54" s="57">
        <f t="shared" si="18"/>
        <v>0</v>
      </c>
      <c r="H54" s="57">
        <f t="shared" si="18"/>
        <v>0</v>
      </c>
      <c r="I54" s="57">
        <f t="shared" si="18"/>
        <v>0</v>
      </c>
      <c r="J54" s="101">
        <f t="shared" si="18"/>
        <v>0</v>
      </c>
      <c r="K54" s="102">
        <f t="shared" si="18"/>
        <v>0</v>
      </c>
      <c r="L54" s="57">
        <f t="shared" si="18"/>
        <v>0</v>
      </c>
      <c r="M54" s="103">
        <f t="shared" si="18"/>
        <v>0</v>
      </c>
      <c r="N54" s="57">
        <f t="shared" si="18"/>
        <v>0</v>
      </c>
      <c r="O54" s="103">
        <f t="shared" ref="O54:X54" si="19">SUM(O55:O57)</f>
        <v>0</v>
      </c>
      <c r="P54" s="57">
        <f t="shared" si="19"/>
        <v>0</v>
      </c>
      <c r="Q54" s="57">
        <f t="shared" si="19"/>
        <v>0</v>
      </c>
      <c r="R54" s="102">
        <f t="shared" si="19"/>
        <v>0</v>
      </c>
      <c r="S54" s="115">
        <f t="shared" si="19"/>
        <v>0</v>
      </c>
      <c r="T54" s="57">
        <f t="shared" si="19"/>
        <v>0</v>
      </c>
      <c r="U54" s="115">
        <f t="shared" si="19"/>
        <v>0</v>
      </c>
      <c r="V54" s="57">
        <f t="shared" si="19"/>
        <v>0</v>
      </c>
      <c r="W54" s="115">
        <f t="shared" si="19"/>
        <v>0</v>
      </c>
      <c r="X54" s="57">
        <f t="shared" si="19"/>
        <v>0</v>
      </c>
      <c r="Y54" s="119">
        <f>SUM(C54:X54)</f>
        <v>0</v>
      </c>
    </row>
    <row r="55" spans="1:25" x14ac:dyDescent="0.45">
      <c r="A55" s="120"/>
      <c r="B55" s="105" t="s">
        <v>130</v>
      </c>
      <c r="C55" s="106"/>
      <c r="D55" s="106"/>
      <c r="E55" s="106"/>
      <c r="F55" s="106"/>
      <c r="G55" s="106"/>
      <c r="H55" s="106"/>
      <c r="I55" s="106"/>
      <c r="J55" s="107"/>
      <c r="K55" s="108"/>
      <c r="L55" s="109"/>
      <c r="M55" s="110"/>
      <c r="N55" s="109"/>
      <c r="O55" s="110"/>
      <c r="P55" s="109"/>
      <c r="Q55" s="109"/>
      <c r="R55" s="108"/>
      <c r="S55" s="111"/>
      <c r="T55" s="109"/>
      <c r="U55" s="111"/>
      <c r="V55" s="109"/>
      <c r="W55" s="111"/>
      <c r="X55" s="109"/>
      <c r="Y55" s="117"/>
    </row>
    <row r="56" spans="1:25" x14ac:dyDescent="0.45">
      <c r="A56" s="120"/>
      <c r="B56" s="105" t="s">
        <v>62</v>
      </c>
      <c r="C56" s="106"/>
      <c r="D56" s="106"/>
      <c r="E56" s="106"/>
      <c r="F56" s="106"/>
      <c r="G56" s="106"/>
      <c r="H56" s="106"/>
      <c r="I56" s="106"/>
      <c r="J56" s="107"/>
      <c r="K56" s="108"/>
      <c r="L56" s="109"/>
      <c r="M56" s="110"/>
      <c r="N56" s="109"/>
      <c r="O56" s="110"/>
      <c r="P56" s="109"/>
      <c r="Q56" s="109"/>
      <c r="R56" s="108"/>
      <c r="S56" s="111"/>
      <c r="T56" s="109"/>
      <c r="U56" s="111"/>
      <c r="V56" s="109"/>
      <c r="W56" s="111"/>
      <c r="X56" s="109"/>
      <c r="Y56" s="117"/>
    </row>
    <row r="57" spans="1:25" ht="19" thickBot="1" x14ac:dyDescent="0.5">
      <c r="A57" s="120"/>
      <c r="B57" s="105" t="s">
        <v>63</v>
      </c>
      <c r="C57" s="106"/>
      <c r="D57" s="106"/>
      <c r="E57" s="106"/>
      <c r="F57" s="106"/>
      <c r="G57" s="106"/>
      <c r="H57" s="106"/>
      <c r="I57" s="106"/>
      <c r="J57" s="107"/>
      <c r="K57" s="108"/>
      <c r="L57" s="109"/>
      <c r="M57" s="110"/>
      <c r="N57" s="109"/>
      <c r="O57" s="110"/>
      <c r="P57" s="109"/>
      <c r="Q57" s="109"/>
      <c r="R57" s="108"/>
      <c r="S57" s="111"/>
      <c r="T57" s="109"/>
      <c r="U57" s="111"/>
      <c r="V57" s="109"/>
      <c r="W57" s="111"/>
      <c r="X57" s="109"/>
      <c r="Y57" s="117"/>
    </row>
    <row r="58" spans="1:25" ht="19.5" customHeight="1" x14ac:dyDescent="0.45">
      <c r="B58" s="118" t="s">
        <v>33</v>
      </c>
      <c r="C58" s="57">
        <f t="shared" ref="C58:N58" si="20">SUM(C59:C65)</f>
        <v>0</v>
      </c>
      <c r="D58" s="57">
        <f t="shared" si="20"/>
        <v>0</v>
      </c>
      <c r="E58" s="57">
        <f t="shared" si="20"/>
        <v>0</v>
      </c>
      <c r="F58" s="57">
        <f t="shared" si="20"/>
        <v>0</v>
      </c>
      <c r="G58" s="57">
        <f t="shared" si="20"/>
        <v>0</v>
      </c>
      <c r="H58" s="57">
        <f t="shared" si="20"/>
        <v>0</v>
      </c>
      <c r="I58" s="57">
        <f t="shared" si="20"/>
        <v>0</v>
      </c>
      <c r="J58" s="101">
        <f t="shared" si="20"/>
        <v>0</v>
      </c>
      <c r="K58" s="102">
        <f t="shared" si="20"/>
        <v>0</v>
      </c>
      <c r="L58" s="57">
        <f t="shared" si="20"/>
        <v>0</v>
      </c>
      <c r="M58" s="103">
        <f t="shared" si="20"/>
        <v>0</v>
      </c>
      <c r="N58" s="57">
        <f t="shared" si="20"/>
        <v>0</v>
      </c>
      <c r="O58" s="103">
        <f t="shared" ref="O58:X58" si="21">SUM(O59:O65)</f>
        <v>0</v>
      </c>
      <c r="P58" s="57">
        <f t="shared" si="21"/>
        <v>0</v>
      </c>
      <c r="Q58" s="57">
        <f t="shared" si="21"/>
        <v>0</v>
      </c>
      <c r="R58" s="102">
        <f t="shared" si="21"/>
        <v>0</v>
      </c>
      <c r="S58" s="115">
        <f t="shared" si="21"/>
        <v>0</v>
      </c>
      <c r="T58" s="57">
        <f t="shared" si="21"/>
        <v>0</v>
      </c>
      <c r="U58" s="115">
        <f t="shared" si="21"/>
        <v>0</v>
      </c>
      <c r="V58" s="57">
        <f t="shared" si="21"/>
        <v>0</v>
      </c>
      <c r="W58" s="115">
        <f t="shared" si="21"/>
        <v>0</v>
      </c>
      <c r="X58" s="57">
        <f t="shared" si="21"/>
        <v>0</v>
      </c>
      <c r="Y58" s="119">
        <f>SUM(C58:X58)</f>
        <v>0</v>
      </c>
    </row>
    <row r="59" spans="1:25" x14ac:dyDescent="0.45">
      <c r="B59" s="105" t="s">
        <v>0</v>
      </c>
      <c r="C59" s="106"/>
      <c r="D59" s="106"/>
      <c r="E59" s="106"/>
      <c r="F59" s="106"/>
      <c r="G59" s="106"/>
      <c r="H59" s="106"/>
      <c r="I59" s="106"/>
      <c r="J59" s="107"/>
      <c r="K59" s="108"/>
      <c r="L59" s="109"/>
      <c r="M59" s="110"/>
      <c r="N59" s="109"/>
      <c r="O59" s="110"/>
      <c r="P59" s="109"/>
      <c r="Q59" s="109"/>
      <c r="R59" s="108"/>
      <c r="S59" s="111"/>
      <c r="T59" s="109"/>
      <c r="U59" s="111"/>
      <c r="V59" s="109"/>
      <c r="W59" s="111"/>
      <c r="X59" s="109"/>
      <c r="Y59" s="117"/>
    </row>
    <row r="60" spans="1:25" x14ac:dyDescent="0.45">
      <c r="B60" s="105" t="s">
        <v>1</v>
      </c>
      <c r="C60" s="106"/>
      <c r="D60" s="106"/>
      <c r="E60" s="106"/>
      <c r="F60" s="106"/>
      <c r="G60" s="106"/>
      <c r="H60" s="106"/>
      <c r="I60" s="106"/>
      <c r="J60" s="107"/>
      <c r="K60" s="108"/>
      <c r="L60" s="109"/>
      <c r="M60" s="110"/>
      <c r="N60" s="109"/>
      <c r="O60" s="110"/>
      <c r="P60" s="109"/>
      <c r="Q60" s="109"/>
      <c r="R60" s="108"/>
      <c r="S60" s="111"/>
      <c r="T60" s="109"/>
      <c r="U60" s="111"/>
      <c r="V60" s="109"/>
      <c r="W60" s="111"/>
      <c r="X60" s="109"/>
      <c r="Y60" s="117"/>
    </row>
    <row r="61" spans="1:25" x14ac:dyDescent="0.45">
      <c r="B61" s="105" t="s">
        <v>2</v>
      </c>
      <c r="C61" s="106"/>
      <c r="D61" s="106"/>
      <c r="E61" s="106"/>
      <c r="F61" s="106"/>
      <c r="G61" s="106"/>
      <c r="H61" s="106"/>
      <c r="I61" s="106"/>
      <c r="J61" s="107"/>
      <c r="K61" s="108"/>
      <c r="L61" s="109"/>
      <c r="M61" s="110"/>
      <c r="N61" s="109"/>
      <c r="O61" s="110"/>
      <c r="P61" s="109"/>
      <c r="Q61" s="109"/>
      <c r="R61" s="108"/>
      <c r="S61" s="111"/>
      <c r="T61" s="109"/>
      <c r="U61" s="111"/>
      <c r="V61" s="109"/>
      <c r="W61" s="111"/>
      <c r="X61" s="109"/>
      <c r="Y61" s="117"/>
    </row>
    <row r="62" spans="1:25" x14ac:dyDescent="0.45">
      <c r="B62" s="105" t="s">
        <v>3</v>
      </c>
      <c r="C62" s="106"/>
      <c r="D62" s="106"/>
      <c r="E62" s="106"/>
      <c r="F62" s="106"/>
      <c r="G62" s="106"/>
      <c r="H62" s="106"/>
      <c r="I62" s="106"/>
      <c r="J62" s="107"/>
      <c r="K62" s="108"/>
      <c r="L62" s="109"/>
      <c r="M62" s="110"/>
      <c r="N62" s="109"/>
      <c r="O62" s="110"/>
      <c r="P62" s="109"/>
      <c r="Q62" s="109"/>
      <c r="R62" s="108"/>
      <c r="S62" s="111"/>
      <c r="T62" s="109"/>
      <c r="U62" s="111"/>
      <c r="V62" s="109"/>
      <c r="W62" s="111"/>
      <c r="X62" s="109"/>
      <c r="Y62" s="117"/>
    </row>
    <row r="63" spans="1:25" x14ac:dyDescent="0.45">
      <c r="B63" s="105" t="s">
        <v>4</v>
      </c>
      <c r="C63" s="109"/>
      <c r="D63" s="109"/>
      <c r="E63" s="109"/>
      <c r="F63" s="109"/>
      <c r="G63" s="109"/>
      <c r="H63" s="109"/>
      <c r="I63" s="109"/>
      <c r="J63" s="112"/>
      <c r="K63" s="108"/>
      <c r="L63" s="109"/>
      <c r="M63" s="110"/>
      <c r="N63" s="109"/>
      <c r="O63" s="110"/>
      <c r="P63" s="109"/>
      <c r="Q63" s="109"/>
      <c r="R63" s="108"/>
      <c r="S63" s="111"/>
      <c r="T63" s="109"/>
      <c r="U63" s="111"/>
      <c r="V63" s="109"/>
      <c r="W63" s="111"/>
      <c r="X63" s="109"/>
      <c r="Y63" s="117"/>
    </row>
    <row r="64" spans="1:25" x14ac:dyDescent="0.45">
      <c r="B64" s="105" t="s">
        <v>5</v>
      </c>
      <c r="C64" s="109"/>
      <c r="D64" s="109"/>
      <c r="E64" s="109"/>
      <c r="F64" s="109"/>
      <c r="G64" s="109"/>
      <c r="H64" s="109"/>
      <c r="I64" s="109"/>
      <c r="J64" s="112"/>
      <c r="K64" s="108"/>
      <c r="L64" s="109"/>
      <c r="M64" s="110"/>
      <c r="N64" s="109"/>
      <c r="O64" s="110"/>
      <c r="P64" s="109"/>
      <c r="Q64" s="109"/>
      <c r="R64" s="108"/>
      <c r="S64" s="111"/>
      <c r="T64" s="109"/>
      <c r="U64" s="111"/>
      <c r="V64" s="109"/>
      <c r="W64" s="111"/>
      <c r="X64" s="109"/>
      <c r="Y64" s="117"/>
    </row>
    <row r="65" spans="2:25" ht="19" thickBot="1" x14ac:dyDescent="0.5">
      <c r="B65" s="105" t="s">
        <v>25</v>
      </c>
      <c r="C65" s="109"/>
      <c r="D65" s="109"/>
      <c r="E65" s="109"/>
      <c r="F65" s="109"/>
      <c r="G65" s="109"/>
      <c r="H65" s="109"/>
      <c r="I65" s="109"/>
      <c r="J65" s="112"/>
      <c r="K65" s="108"/>
      <c r="L65" s="109"/>
      <c r="M65" s="110"/>
      <c r="N65" s="109"/>
      <c r="O65" s="110"/>
      <c r="P65" s="109"/>
      <c r="Q65" s="109"/>
      <c r="R65" s="108"/>
      <c r="S65" s="111"/>
      <c r="T65" s="109"/>
      <c r="U65" s="111"/>
      <c r="V65" s="109"/>
      <c r="W65" s="111"/>
      <c r="X65" s="109"/>
      <c r="Y65" s="117"/>
    </row>
    <row r="66" spans="2:25" ht="19.5" customHeight="1" x14ac:dyDescent="0.45">
      <c r="B66" s="118" t="s">
        <v>40</v>
      </c>
      <c r="C66" s="57">
        <f>SUM(C68,C67)</f>
        <v>0</v>
      </c>
      <c r="D66" s="57">
        <f>SUM(D67:D68)</f>
        <v>0</v>
      </c>
      <c r="E66" s="57">
        <f t="shared" ref="E66" si="22">SUM(E68,E67)</f>
        <v>0</v>
      </c>
      <c r="F66" s="57">
        <f t="shared" ref="F66" si="23">SUM(F67:F68)</f>
        <v>0</v>
      </c>
      <c r="G66" s="57">
        <f t="shared" ref="G66" si="24">SUM(G68,G67)</f>
        <v>0</v>
      </c>
      <c r="H66" s="57">
        <f t="shared" ref="H66" si="25">SUM(H67:H68)</f>
        <v>0</v>
      </c>
      <c r="I66" s="57">
        <f t="shared" ref="I66" si="26">SUM(I68,I67)</f>
        <v>0</v>
      </c>
      <c r="J66" s="101">
        <f t="shared" ref="J66" si="27">SUM(J67:J68)</f>
        <v>0</v>
      </c>
      <c r="K66" s="102">
        <f>SUM(K67:K68)</f>
        <v>0</v>
      </c>
      <c r="L66" s="57">
        <f>SUM(L67:L68)</f>
        <v>0</v>
      </c>
      <c r="M66" s="103">
        <f>SUM(M67:M68)</f>
        <v>0</v>
      </c>
      <c r="N66" s="57">
        <f>SUM(N67:N68)</f>
        <v>0</v>
      </c>
      <c r="O66" s="103">
        <f t="shared" ref="O66:X66" si="28">SUM(O67:O68)</f>
        <v>0</v>
      </c>
      <c r="P66" s="57">
        <f t="shared" si="28"/>
        <v>0</v>
      </c>
      <c r="Q66" s="57">
        <f t="shared" si="28"/>
        <v>0</v>
      </c>
      <c r="R66" s="102">
        <f t="shared" si="28"/>
        <v>0</v>
      </c>
      <c r="S66" s="115">
        <f t="shared" si="28"/>
        <v>0</v>
      </c>
      <c r="T66" s="57">
        <f t="shared" si="28"/>
        <v>0</v>
      </c>
      <c r="U66" s="115">
        <f t="shared" si="28"/>
        <v>0</v>
      </c>
      <c r="V66" s="57">
        <f t="shared" si="28"/>
        <v>0</v>
      </c>
      <c r="W66" s="115">
        <f t="shared" si="28"/>
        <v>0</v>
      </c>
      <c r="X66" s="57">
        <f t="shared" si="28"/>
        <v>0</v>
      </c>
      <c r="Y66" s="69">
        <f>SUM(C66:X66)</f>
        <v>0</v>
      </c>
    </row>
    <row r="67" spans="2:25" x14ac:dyDescent="0.45">
      <c r="B67" s="105" t="s">
        <v>41</v>
      </c>
      <c r="C67" s="109"/>
      <c r="D67" s="109"/>
      <c r="E67" s="109"/>
      <c r="F67" s="109"/>
      <c r="G67" s="109"/>
      <c r="H67" s="109"/>
      <c r="I67" s="109"/>
      <c r="J67" s="112"/>
      <c r="K67" s="108"/>
      <c r="L67" s="109"/>
      <c r="M67" s="110"/>
      <c r="N67" s="109"/>
      <c r="O67" s="110"/>
      <c r="P67" s="109"/>
      <c r="Q67" s="109"/>
      <c r="R67" s="108"/>
      <c r="S67" s="111"/>
      <c r="T67" s="109"/>
      <c r="U67" s="111"/>
      <c r="V67" s="109"/>
      <c r="W67" s="111"/>
      <c r="X67" s="109"/>
      <c r="Y67" s="121"/>
    </row>
    <row r="68" spans="2:25" ht="19" thickBot="1" x14ac:dyDescent="0.5">
      <c r="B68" s="105" t="s">
        <v>42</v>
      </c>
      <c r="C68" s="109"/>
      <c r="D68" s="109"/>
      <c r="E68" s="109"/>
      <c r="F68" s="109"/>
      <c r="G68" s="109"/>
      <c r="H68" s="109"/>
      <c r="I68" s="109"/>
      <c r="J68" s="112"/>
      <c r="K68" s="108"/>
      <c r="L68" s="109"/>
      <c r="M68" s="110"/>
      <c r="N68" s="109"/>
      <c r="O68" s="110"/>
      <c r="P68" s="109"/>
      <c r="Q68" s="109"/>
      <c r="R68" s="108"/>
      <c r="S68" s="111"/>
      <c r="T68" s="109"/>
      <c r="U68" s="111"/>
      <c r="V68" s="109"/>
      <c r="W68" s="111"/>
      <c r="X68" s="109"/>
      <c r="Y68" s="121"/>
    </row>
    <row r="69" spans="2:25" ht="19.5" customHeight="1" x14ac:dyDescent="0.45">
      <c r="B69" s="118" t="s">
        <v>32</v>
      </c>
      <c r="C69" s="57">
        <f t="shared" ref="C69:N69" si="29">SUM(C70:C71)</f>
        <v>0</v>
      </c>
      <c r="D69" s="57">
        <f t="shared" si="29"/>
        <v>0</v>
      </c>
      <c r="E69" s="57">
        <f t="shared" si="29"/>
        <v>0</v>
      </c>
      <c r="F69" s="57">
        <f t="shared" si="29"/>
        <v>0</v>
      </c>
      <c r="G69" s="57">
        <f t="shared" si="29"/>
        <v>0</v>
      </c>
      <c r="H69" s="57">
        <f t="shared" si="29"/>
        <v>0</v>
      </c>
      <c r="I69" s="57">
        <f t="shared" si="29"/>
        <v>0</v>
      </c>
      <c r="J69" s="101">
        <f t="shared" si="29"/>
        <v>0</v>
      </c>
      <c r="K69" s="102">
        <f t="shared" si="29"/>
        <v>0</v>
      </c>
      <c r="L69" s="57">
        <f t="shared" si="29"/>
        <v>0</v>
      </c>
      <c r="M69" s="103">
        <f t="shared" si="29"/>
        <v>0</v>
      </c>
      <c r="N69" s="57">
        <f t="shared" si="29"/>
        <v>0</v>
      </c>
      <c r="O69" s="103">
        <f t="shared" ref="O69:X69" si="30">SUM(O70:O71)</f>
        <v>0</v>
      </c>
      <c r="P69" s="57">
        <f t="shared" si="30"/>
        <v>0</v>
      </c>
      <c r="Q69" s="57">
        <f t="shared" si="30"/>
        <v>0</v>
      </c>
      <c r="R69" s="102">
        <f t="shared" si="30"/>
        <v>0</v>
      </c>
      <c r="S69" s="115">
        <f t="shared" si="30"/>
        <v>0</v>
      </c>
      <c r="T69" s="57">
        <f t="shared" si="30"/>
        <v>0</v>
      </c>
      <c r="U69" s="115">
        <f t="shared" si="30"/>
        <v>0</v>
      </c>
      <c r="V69" s="57">
        <f t="shared" si="30"/>
        <v>0</v>
      </c>
      <c r="W69" s="115">
        <f t="shared" si="30"/>
        <v>0</v>
      </c>
      <c r="X69" s="57">
        <f t="shared" si="30"/>
        <v>0</v>
      </c>
      <c r="Y69" s="69">
        <f>SUM(C69:X69)</f>
        <v>0</v>
      </c>
    </row>
    <row r="70" spans="2:25" x14ac:dyDescent="0.45">
      <c r="B70" s="105" t="s">
        <v>99</v>
      </c>
      <c r="C70" s="109"/>
      <c r="D70" s="109"/>
      <c r="E70" s="109"/>
      <c r="F70" s="109"/>
      <c r="G70" s="109"/>
      <c r="H70" s="109"/>
      <c r="I70" s="109"/>
      <c r="J70" s="112"/>
      <c r="K70" s="108"/>
      <c r="L70" s="109"/>
      <c r="M70" s="110"/>
      <c r="N70" s="109"/>
      <c r="O70" s="110"/>
      <c r="P70" s="109"/>
      <c r="Q70" s="109"/>
      <c r="R70" s="108"/>
      <c r="S70" s="111"/>
      <c r="T70" s="109"/>
      <c r="U70" s="111"/>
      <c r="V70" s="109"/>
      <c r="W70" s="111"/>
      <c r="X70" s="109"/>
      <c r="Y70" s="121"/>
    </row>
    <row r="71" spans="2:25" ht="19" thickBot="1" x14ac:dyDescent="0.5">
      <c r="B71" s="105" t="s">
        <v>100</v>
      </c>
      <c r="C71" s="109"/>
      <c r="D71" s="109"/>
      <c r="E71" s="109"/>
      <c r="F71" s="109"/>
      <c r="G71" s="109"/>
      <c r="H71" s="109"/>
      <c r="I71" s="109"/>
      <c r="J71" s="112"/>
      <c r="K71" s="108"/>
      <c r="L71" s="109"/>
      <c r="M71" s="110"/>
      <c r="N71" s="109"/>
      <c r="O71" s="110"/>
      <c r="P71" s="109"/>
      <c r="Q71" s="109"/>
      <c r="R71" s="108"/>
      <c r="S71" s="111"/>
      <c r="T71" s="109"/>
      <c r="U71" s="111"/>
      <c r="V71" s="109"/>
      <c r="W71" s="111"/>
      <c r="X71" s="109"/>
      <c r="Y71" s="121"/>
    </row>
    <row r="72" spans="2:25" ht="19.5" customHeight="1" x14ac:dyDescent="0.45">
      <c r="B72" s="118" t="s">
        <v>37</v>
      </c>
      <c r="C72" s="57">
        <f t="shared" ref="C72:J72" si="31">SUM(C73:C78)</f>
        <v>0</v>
      </c>
      <c r="D72" s="57">
        <f t="shared" si="31"/>
        <v>0</v>
      </c>
      <c r="E72" s="57">
        <f t="shared" si="31"/>
        <v>0</v>
      </c>
      <c r="F72" s="57">
        <f t="shared" si="31"/>
        <v>0</v>
      </c>
      <c r="G72" s="57">
        <f t="shared" si="31"/>
        <v>0</v>
      </c>
      <c r="H72" s="57">
        <f t="shared" si="31"/>
        <v>0</v>
      </c>
      <c r="I72" s="57">
        <f t="shared" si="31"/>
        <v>0</v>
      </c>
      <c r="J72" s="101">
        <f t="shared" si="31"/>
        <v>0</v>
      </c>
      <c r="K72" s="102">
        <f t="shared" ref="K72:L72" si="32">SUM(K73:K78)</f>
        <v>0</v>
      </c>
      <c r="L72" s="57">
        <f t="shared" si="32"/>
        <v>0</v>
      </c>
      <c r="M72" s="103">
        <f t="shared" ref="M72:V72" si="33">SUM(M73:M78)</f>
        <v>0</v>
      </c>
      <c r="N72" s="57">
        <f t="shared" si="33"/>
        <v>0</v>
      </c>
      <c r="O72" s="103">
        <f t="shared" si="33"/>
        <v>0</v>
      </c>
      <c r="P72" s="57">
        <f t="shared" si="33"/>
        <v>0</v>
      </c>
      <c r="Q72" s="57">
        <f t="shared" si="33"/>
        <v>0</v>
      </c>
      <c r="R72" s="102">
        <f t="shared" si="33"/>
        <v>0</v>
      </c>
      <c r="S72" s="115">
        <f t="shared" si="33"/>
        <v>0</v>
      </c>
      <c r="T72" s="57">
        <f t="shared" si="33"/>
        <v>0</v>
      </c>
      <c r="U72" s="115">
        <f t="shared" si="33"/>
        <v>0</v>
      </c>
      <c r="V72" s="57">
        <f t="shared" si="33"/>
        <v>0</v>
      </c>
      <c r="W72" s="115">
        <f t="shared" ref="W72:X72" si="34">SUM(W73:W78)</f>
        <v>0</v>
      </c>
      <c r="X72" s="57">
        <f t="shared" si="34"/>
        <v>0</v>
      </c>
      <c r="Y72" s="69">
        <f>SUM(C72:X72)</f>
        <v>0</v>
      </c>
    </row>
    <row r="73" spans="2:25" x14ac:dyDescent="0.45">
      <c r="B73" s="105" t="s">
        <v>6</v>
      </c>
      <c r="C73" s="106"/>
      <c r="D73" s="106"/>
      <c r="E73" s="106"/>
      <c r="F73" s="106"/>
      <c r="G73" s="106"/>
      <c r="H73" s="106"/>
      <c r="I73" s="106"/>
      <c r="J73" s="107"/>
      <c r="K73" s="108"/>
      <c r="L73" s="109"/>
      <c r="M73" s="110"/>
      <c r="N73" s="109"/>
      <c r="O73" s="110"/>
      <c r="P73" s="109"/>
      <c r="Q73" s="109"/>
      <c r="R73" s="108"/>
      <c r="S73" s="111"/>
      <c r="T73" s="109"/>
      <c r="U73" s="111"/>
      <c r="V73" s="109"/>
      <c r="W73" s="111"/>
      <c r="X73" s="109"/>
      <c r="Y73" s="117"/>
    </row>
    <row r="74" spans="2:25" x14ac:dyDescent="0.45">
      <c r="B74" s="105" t="s">
        <v>7</v>
      </c>
      <c r="C74" s="106"/>
      <c r="D74" s="106"/>
      <c r="E74" s="106"/>
      <c r="F74" s="106"/>
      <c r="G74" s="106"/>
      <c r="H74" s="106"/>
      <c r="I74" s="106"/>
      <c r="J74" s="107"/>
      <c r="K74" s="108"/>
      <c r="L74" s="109"/>
      <c r="M74" s="110"/>
      <c r="N74" s="109"/>
      <c r="O74" s="110"/>
      <c r="P74" s="109"/>
      <c r="Q74" s="109"/>
      <c r="R74" s="108"/>
      <c r="S74" s="111"/>
      <c r="T74" s="109"/>
      <c r="U74" s="111"/>
      <c r="V74" s="109"/>
      <c r="W74" s="111"/>
      <c r="X74" s="109"/>
      <c r="Y74" s="117"/>
    </row>
    <row r="75" spans="2:25" x14ac:dyDescent="0.45">
      <c r="B75" s="105" t="s">
        <v>8</v>
      </c>
      <c r="C75" s="106"/>
      <c r="D75" s="106"/>
      <c r="E75" s="106"/>
      <c r="F75" s="106"/>
      <c r="G75" s="106"/>
      <c r="H75" s="106"/>
      <c r="I75" s="106"/>
      <c r="J75" s="107"/>
      <c r="K75" s="108"/>
      <c r="L75" s="109"/>
      <c r="M75" s="110"/>
      <c r="N75" s="109"/>
      <c r="O75" s="110"/>
      <c r="P75" s="109"/>
      <c r="Q75" s="109"/>
      <c r="R75" s="108"/>
      <c r="S75" s="111"/>
      <c r="T75" s="109"/>
      <c r="U75" s="111"/>
      <c r="V75" s="109"/>
      <c r="W75" s="111"/>
      <c r="X75" s="109"/>
      <c r="Y75" s="117"/>
    </row>
    <row r="76" spans="2:25" x14ac:dyDescent="0.45">
      <c r="B76" s="105" t="s">
        <v>9</v>
      </c>
      <c r="C76" s="106"/>
      <c r="D76" s="106"/>
      <c r="E76" s="106"/>
      <c r="F76" s="106"/>
      <c r="G76" s="106"/>
      <c r="H76" s="106"/>
      <c r="I76" s="106"/>
      <c r="J76" s="107"/>
      <c r="K76" s="108"/>
      <c r="L76" s="109"/>
      <c r="M76" s="110"/>
      <c r="N76" s="109"/>
      <c r="O76" s="110"/>
      <c r="P76" s="109"/>
      <c r="Q76" s="109"/>
      <c r="R76" s="108"/>
      <c r="S76" s="111"/>
      <c r="T76" s="109"/>
      <c r="U76" s="111"/>
      <c r="V76" s="109"/>
      <c r="W76" s="111"/>
      <c r="X76" s="109"/>
      <c r="Y76" s="117"/>
    </row>
    <row r="77" spans="2:25" x14ac:dyDescent="0.45">
      <c r="B77" s="105" t="s">
        <v>77</v>
      </c>
      <c r="C77" s="106"/>
      <c r="D77" s="106"/>
      <c r="E77" s="106"/>
      <c r="F77" s="106"/>
      <c r="G77" s="106"/>
      <c r="H77" s="106"/>
      <c r="I77" s="106"/>
      <c r="J77" s="107"/>
      <c r="K77" s="108"/>
      <c r="L77" s="109"/>
      <c r="M77" s="110"/>
      <c r="N77" s="109"/>
      <c r="O77" s="110"/>
      <c r="P77" s="109"/>
      <c r="Q77" s="109"/>
      <c r="R77" s="108"/>
      <c r="S77" s="111"/>
      <c r="T77" s="109"/>
      <c r="U77" s="111"/>
      <c r="V77" s="109"/>
      <c r="W77" s="111"/>
      <c r="X77" s="109"/>
      <c r="Y77" s="117"/>
    </row>
    <row r="78" spans="2:25" ht="19" thickBot="1" x14ac:dyDescent="0.5">
      <c r="B78" s="122" t="s">
        <v>10</v>
      </c>
      <c r="C78" s="121"/>
      <c r="D78" s="121"/>
      <c r="E78" s="121"/>
      <c r="F78" s="121"/>
      <c r="G78" s="121"/>
      <c r="H78" s="121"/>
      <c r="I78" s="121"/>
      <c r="J78" s="123"/>
      <c r="K78" s="117"/>
      <c r="L78" s="121"/>
      <c r="M78" s="124"/>
      <c r="N78" s="121"/>
      <c r="O78" s="124"/>
      <c r="P78" s="121"/>
      <c r="Q78" s="121"/>
      <c r="R78" s="117"/>
      <c r="S78" s="125"/>
      <c r="T78" s="121"/>
      <c r="U78" s="125"/>
      <c r="V78" s="121"/>
      <c r="W78" s="125"/>
      <c r="X78" s="121"/>
      <c r="Y78" s="117"/>
    </row>
    <row r="79" spans="2:25" ht="19.5" customHeight="1" x14ac:dyDescent="0.45">
      <c r="B79" s="118" t="s">
        <v>18</v>
      </c>
      <c r="C79" s="57">
        <f>SUM(C80:C81)</f>
        <v>0</v>
      </c>
      <c r="D79" s="57">
        <f>SUM(D80:D81)</f>
        <v>0</v>
      </c>
      <c r="E79" s="57">
        <f t="shared" ref="E79:J79" si="35">SUM(E80:E81)</f>
        <v>0</v>
      </c>
      <c r="F79" s="57">
        <f t="shared" si="35"/>
        <v>0</v>
      </c>
      <c r="G79" s="57">
        <f t="shared" si="35"/>
        <v>0</v>
      </c>
      <c r="H79" s="57">
        <f t="shared" si="35"/>
        <v>0</v>
      </c>
      <c r="I79" s="57">
        <f t="shared" si="35"/>
        <v>0</v>
      </c>
      <c r="J79" s="101">
        <f t="shared" si="35"/>
        <v>0</v>
      </c>
      <c r="K79" s="102">
        <f t="shared" ref="K79:X79" si="36">SUM(K80:K81)</f>
        <v>0</v>
      </c>
      <c r="L79" s="57">
        <f t="shared" si="36"/>
        <v>0</v>
      </c>
      <c r="M79" s="103">
        <f t="shared" si="36"/>
        <v>0</v>
      </c>
      <c r="N79" s="57">
        <f t="shared" si="36"/>
        <v>0</v>
      </c>
      <c r="O79" s="103">
        <f t="shared" si="36"/>
        <v>0</v>
      </c>
      <c r="P79" s="57">
        <f t="shared" si="36"/>
        <v>0</v>
      </c>
      <c r="Q79" s="57">
        <f t="shared" si="36"/>
        <v>0</v>
      </c>
      <c r="R79" s="102">
        <f t="shared" si="36"/>
        <v>0</v>
      </c>
      <c r="S79" s="115">
        <f t="shared" si="36"/>
        <v>0</v>
      </c>
      <c r="T79" s="57">
        <f t="shared" si="36"/>
        <v>0</v>
      </c>
      <c r="U79" s="115">
        <f t="shared" si="36"/>
        <v>0</v>
      </c>
      <c r="V79" s="57">
        <f t="shared" si="36"/>
        <v>0</v>
      </c>
      <c r="W79" s="115">
        <f t="shared" si="36"/>
        <v>0</v>
      </c>
      <c r="X79" s="57">
        <f t="shared" si="36"/>
        <v>0</v>
      </c>
      <c r="Y79" s="69">
        <f>SUM(C79:X79)</f>
        <v>0</v>
      </c>
    </row>
    <row r="80" spans="2:25" x14ac:dyDescent="0.45">
      <c r="B80" s="126" t="s">
        <v>80</v>
      </c>
      <c r="C80" s="127"/>
      <c r="D80" s="109"/>
      <c r="E80" s="109"/>
      <c r="F80" s="109"/>
      <c r="G80" s="109"/>
      <c r="H80" s="109"/>
      <c r="I80" s="109"/>
      <c r="J80" s="112"/>
      <c r="K80" s="128"/>
      <c r="L80" s="127"/>
      <c r="M80" s="129"/>
      <c r="N80" s="127"/>
      <c r="O80" s="129"/>
      <c r="P80" s="127"/>
      <c r="Q80" s="127"/>
      <c r="R80" s="128"/>
      <c r="S80" s="130"/>
      <c r="T80" s="127"/>
      <c r="U80" s="130"/>
      <c r="V80" s="127"/>
      <c r="W80" s="130"/>
      <c r="X80" s="127"/>
      <c r="Y80" s="128"/>
    </row>
    <row r="81" spans="2:25" ht="19" thickBot="1" x14ac:dyDescent="0.5">
      <c r="B81" s="126" t="s">
        <v>81</v>
      </c>
      <c r="C81" s="109"/>
      <c r="D81" s="109"/>
      <c r="E81" s="109"/>
      <c r="F81" s="109"/>
      <c r="G81" s="109"/>
      <c r="H81" s="109"/>
      <c r="I81" s="109"/>
      <c r="J81" s="112"/>
      <c r="K81" s="108"/>
      <c r="L81" s="109"/>
      <c r="M81" s="110"/>
      <c r="N81" s="109"/>
      <c r="O81" s="110"/>
      <c r="P81" s="109"/>
      <c r="Q81" s="109"/>
      <c r="R81" s="108"/>
      <c r="S81" s="111"/>
      <c r="T81" s="109"/>
      <c r="U81" s="111"/>
      <c r="V81" s="109"/>
      <c r="W81" s="111"/>
      <c r="X81" s="109"/>
      <c r="Y81" s="108"/>
    </row>
    <row r="82" spans="2:25" ht="25" customHeight="1" thickTop="1" thickBot="1" x14ac:dyDescent="0.5">
      <c r="B82" s="4" t="s">
        <v>13</v>
      </c>
      <c r="C82" s="32">
        <f>C14+C21+C27+C39+C41+C54+C58+C66+C69+C72+C79</f>
        <v>0</v>
      </c>
      <c r="D82" s="32">
        <f t="shared" ref="D82:X82" si="37">D14+D21+D27+D39+D41+D54+D58+D66+D69+D72+D79</f>
        <v>0</v>
      </c>
      <c r="E82" s="32">
        <f t="shared" si="37"/>
        <v>0</v>
      </c>
      <c r="F82" s="32">
        <f t="shared" si="37"/>
        <v>0</v>
      </c>
      <c r="G82" s="32">
        <f t="shared" si="37"/>
        <v>0</v>
      </c>
      <c r="H82" s="32">
        <f t="shared" si="37"/>
        <v>0</v>
      </c>
      <c r="I82" s="32">
        <f t="shared" si="37"/>
        <v>0</v>
      </c>
      <c r="J82" s="33">
        <f t="shared" si="37"/>
        <v>0</v>
      </c>
      <c r="K82" s="34">
        <f t="shared" si="37"/>
        <v>0</v>
      </c>
      <c r="L82" s="32">
        <f t="shared" si="37"/>
        <v>0</v>
      </c>
      <c r="M82" s="32">
        <f t="shared" si="37"/>
        <v>0</v>
      </c>
      <c r="N82" s="32">
        <f t="shared" si="37"/>
        <v>0</v>
      </c>
      <c r="O82" s="32">
        <f t="shared" si="37"/>
        <v>0</v>
      </c>
      <c r="P82" s="32">
        <f t="shared" si="37"/>
        <v>0</v>
      </c>
      <c r="Q82" s="32">
        <f t="shared" si="37"/>
        <v>0</v>
      </c>
      <c r="R82" s="32">
        <f t="shared" si="37"/>
        <v>0</v>
      </c>
      <c r="S82" s="32">
        <f t="shared" si="37"/>
        <v>0</v>
      </c>
      <c r="T82" s="32">
        <f t="shared" si="37"/>
        <v>0</v>
      </c>
      <c r="U82" s="32">
        <f t="shared" si="37"/>
        <v>0</v>
      </c>
      <c r="V82" s="32">
        <f t="shared" si="37"/>
        <v>0</v>
      </c>
      <c r="W82" s="32">
        <f t="shared" si="37"/>
        <v>0</v>
      </c>
      <c r="X82" s="35">
        <f t="shared" si="37"/>
        <v>0</v>
      </c>
      <c r="Y82" s="131">
        <f>Y14+Y21+Y27+Y39+Y41+Y54+Y58+Y66+Y69+Y72+Y79</f>
        <v>0</v>
      </c>
    </row>
    <row r="83" spans="2:25" ht="19.5" thickTop="1" thickBot="1" x14ac:dyDescent="0.5">
      <c r="Y83" s="132" t="s">
        <v>96</v>
      </c>
    </row>
    <row r="84" spans="2:25" x14ac:dyDescent="0.45">
      <c r="B84" s="133" t="s">
        <v>151</v>
      </c>
      <c r="C84" s="134"/>
      <c r="D84" s="135"/>
    </row>
    <row r="85" spans="2:25" x14ac:dyDescent="0.45">
      <c r="B85" s="136"/>
      <c r="C85" s="137" t="s">
        <v>11</v>
      </c>
      <c r="D85" s="138" t="s">
        <v>111</v>
      </c>
    </row>
    <row r="86" spans="2:25" x14ac:dyDescent="0.45">
      <c r="B86" s="139" t="str">
        <f>B14</f>
        <v>Salaries</v>
      </c>
      <c r="C86" s="140">
        <f>C14+E14+G14+I14</f>
        <v>0</v>
      </c>
      <c r="D86" s="141">
        <f>D14+F14+H14+J14</f>
        <v>0</v>
      </c>
    </row>
    <row r="87" spans="2:25" x14ac:dyDescent="0.45">
      <c r="B87" s="139" t="str">
        <f>B21</f>
        <v>Benefits</v>
      </c>
      <c r="C87" s="140">
        <f>C21+E21+G21+I21</f>
        <v>0</v>
      </c>
      <c r="D87" s="141">
        <f>D21+F21+H21+J21</f>
        <v>0</v>
      </c>
    </row>
    <row r="88" spans="2:25" x14ac:dyDescent="0.45">
      <c r="B88" s="139" t="str">
        <f>B27</f>
        <v>Professional Service Contracts</v>
      </c>
      <c r="C88" s="140">
        <f>C27+E27+G27+I27</f>
        <v>0</v>
      </c>
      <c r="D88" s="141">
        <f>D27+F27+H27+J27</f>
        <v>0</v>
      </c>
    </row>
    <row r="89" spans="2:25" x14ac:dyDescent="0.45">
      <c r="B89" s="139" t="str">
        <f>B39</f>
        <v>Subcontractors Contracts</v>
      </c>
      <c r="C89" s="140">
        <f>C39+E39+G39+I39</f>
        <v>0</v>
      </c>
      <c r="D89" s="141">
        <f>D39+F39+H39+J39</f>
        <v>0</v>
      </c>
    </row>
    <row r="90" spans="2:25" x14ac:dyDescent="0.45">
      <c r="B90" s="139" t="str">
        <f>B41</f>
        <v xml:space="preserve">Business &amp; Office Operations </v>
      </c>
      <c r="C90" s="140">
        <f>C41+E41+G41+I41</f>
        <v>0</v>
      </c>
      <c r="D90" s="141">
        <f>D41+F41+H41+J41</f>
        <v>0</v>
      </c>
    </row>
    <row r="91" spans="2:25" x14ac:dyDescent="0.45">
      <c r="B91" s="139" t="str">
        <f>B54</f>
        <v>Facilities</v>
      </c>
      <c r="C91" s="140">
        <f>C54+E54+G54+I54</f>
        <v>0</v>
      </c>
      <c r="D91" s="141">
        <f>D54+F54+H54+J54</f>
        <v>0</v>
      </c>
    </row>
    <row r="92" spans="2:25" x14ac:dyDescent="0.45">
      <c r="B92" s="139" t="str">
        <f>B58</f>
        <v xml:space="preserve">Travel </v>
      </c>
      <c r="C92" s="140">
        <f>C58+E58+G58+I58</f>
        <v>0</v>
      </c>
      <c r="D92" s="141">
        <f>D58+F58+H58+J58</f>
        <v>0</v>
      </c>
    </row>
    <row r="93" spans="2:25" x14ac:dyDescent="0.45">
      <c r="B93" s="139" t="str">
        <f>B66</f>
        <v>Classroom and Instructional Supplies</v>
      </c>
      <c r="C93" s="140">
        <f>C66+G66+I66</f>
        <v>0</v>
      </c>
      <c r="D93" s="141">
        <f>D66+H66+J66</f>
        <v>0</v>
      </c>
    </row>
    <row r="94" spans="2:25" x14ac:dyDescent="0.45">
      <c r="B94" s="139" t="str">
        <f>B69</f>
        <v>Food and Kitchen Supplies</v>
      </c>
      <c r="C94" s="140">
        <f>C69+E69+G69+I69</f>
        <v>0</v>
      </c>
      <c r="D94" s="141">
        <f>D69+F69+H69+J69</f>
        <v>0</v>
      </c>
    </row>
    <row r="95" spans="2:25" x14ac:dyDescent="0.45">
      <c r="B95" s="139" t="str">
        <f>B72</f>
        <v>Capital Outlay</v>
      </c>
      <c r="C95" s="140">
        <f>C72+E72+G72+I72</f>
        <v>0</v>
      </c>
      <c r="D95" s="141">
        <f>D72+F72+H72+J72</f>
        <v>0</v>
      </c>
    </row>
    <row r="96" spans="2:25" ht="19" thickBot="1" x14ac:dyDescent="0.5">
      <c r="B96" s="142" t="str">
        <f>B79</f>
        <v>Indirect Expenses</v>
      </c>
      <c r="C96" s="143">
        <f>C79+E79+G79+I79</f>
        <v>0</v>
      </c>
      <c r="D96" s="144">
        <f>D79+F79+H79+J79</f>
        <v>0</v>
      </c>
    </row>
    <row r="97" spans="2:4" ht="19" thickTop="1" x14ac:dyDescent="0.45">
      <c r="B97" s="145" t="s">
        <v>112</v>
      </c>
      <c r="C97" s="146">
        <f>SUM(C86:C96)</f>
        <v>0</v>
      </c>
      <c r="D97" s="147">
        <f>SUM(D86:D96)</f>
        <v>0</v>
      </c>
    </row>
    <row r="98" spans="2:4" x14ac:dyDescent="0.45">
      <c r="C98" s="125"/>
      <c r="D98" s="125"/>
    </row>
    <row r="99" spans="2:4" ht="19" thickBot="1" x14ac:dyDescent="0.5"/>
    <row r="100" spans="2:4" ht="55.5" x14ac:dyDescent="0.45">
      <c r="B100" s="148" t="s">
        <v>152</v>
      </c>
      <c r="C100" s="149" t="s">
        <v>128</v>
      </c>
    </row>
    <row r="101" spans="2:4" x14ac:dyDescent="0.45">
      <c r="B101" s="150" t="s">
        <v>14</v>
      </c>
      <c r="C101" s="151">
        <f>C97-C96-C89</f>
        <v>0</v>
      </c>
    </row>
    <row r="102" spans="2:4" x14ac:dyDescent="0.45">
      <c r="B102" s="152" t="s">
        <v>15</v>
      </c>
      <c r="C102" s="153">
        <f>C89</f>
        <v>0</v>
      </c>
    </row>
    <row r="103" spans="2:4" x14ac:dyDescent="0.45">
      <c r="B103" s="154" t="s">
        <v>16</v>
      </c>
      <c r="C103" s="155">
        <f>C96</f>
        <v>0</v>
      </c>
    </row>
    <row r="104" spans="2:4" x14ac:dyDescent="0.45">
      <c r="B104" s="152" t="s">
        <v>17</v>
      </c>
      <c r="C104" s="156">
        <f>SUM(C101:C103)</f>
        <v>0</v>
      </c>
    </row>
    <row r="105" spans="2:4" x14ac:dyDescent="0.45">
      <c r="B105" s="157" t="s">
        <v>132</v>
      </c>
      <c r="C105" s="158">
        <f>C11</f>
        <v>0</v>
      </c>
    </row>
    <row r="106" spans="2:4" ht="56" thickBot="1" x14ac:dyDescent="0.5">
      <c r="B106" s="159" t="s">
        <v>150</v>
      </c>
      <c r="C106" s="160">
        <f>IFERROR(C104/C105,0)</f>
        <v>0</v>
      </c>
    </row>
  </sheetData>
  <sheetProtection selectLockedCells="1"/>
  <customSheetViews>
    <customSheetView guid="{0EA8612E-6AD7-4213-A7E1-7EBB7933FF60}" scale="80">
      <selection activeCell="B3" sqref="B3"/>
      <pageMargins left="0.7" right="0.7" top="0.75" bottom="0.75" header="0.3" footer="0.3"/>
      <pageSetup orientation="portrait" verticalDpi="90" r:id="rId1"/>
    </customSheetView>
    <customSheetView guid="{591DD8C4-84A6-4CBC-8520-3031F0C24EE6}" scale="80" hiddenColumns="1">
      <selection activeCell="C3" sqref="C3:D3"/>
      <pageMargins left="0.7" right="0.7" top="0.75" bottom="0.75" header="0.3" footer="0.3"/>
      <pageSetup orientation="portrait" verticalDpi="90" r:id="rId2"/>
    </customSheetView>
    <customSheetView guid="{755CCD33-C192-4ED3-90B4-A7A2CB43D37B}" scale="80" showPageBreaks="1">
      <selection activeCell="C6" sqref="C6:D6"/>
      <pageMargins left="0.7" right="0.7" top="0.75" bottom="0.75" header="0.3" footer="0.3"/>
      <pageSetup orientation="portrait" verticalDpi="90" r:id="rId3"/>
    </customSheetView>
  </customSheetViews>
  <mergeCells count="87">
    <mergeCell ref="Q12:R12"/>
    <mergeCell ref="Q9:R9"/>
    <mergeCell ref="Q10:R10"/>
    <mergeCell ref="Q11:R11"/>
    <mergeCell ref="O2:P2"/>
    <mergeCell ref="Q2:R2"/>
    <mergeCell ref="Q5:R5"/>
    <mergeCell ref="Q6:R6"/>
    <mergeCell ref="Q7:R7"/>
    <mergeCell ref="Q8:R8"/>
    <mergeCell ref="M5:N5"/>
    <mergeCell ref="M6:N6"/>
    <mergeCell ref="O7:P7"/>
    <mergeCell ref="O8:P8"/>
    <mergeCell ref="M12:N12"/>
    <mergeCell ref="S12:T12"/>
    <mergeCell ref="B12:B13"/>
    <mergeCell ref="C2:D2"/>
    <mergeCell ref="C3:D3"/>
    <mergeCell ref="O12:P12"/>
    <mergeCell ref="C12:D12"/>
    <mergeCell ref="M7:N7"/>
    <mergeCell ref="M8:N8"/>
    <mergeCell ref="O5:P5"/>
    <mergeCell ref="K5:L5"/>
    <mergeCell ref="K6:L6"/>
    <mergeCell ref="K7:L7"/>
    <mergeCell ref="K8:L8"/>
    <mergeCell ref="O6:P6"/>
    <mergeCell ref="K12:L12"/>
    <mergeCell ref="M2:N2"/>
    <mergeCell ref="S2:T2"/>
    <mergeCell ref="C4:D4"/>
    <mergeCell ref="K3:L3"/>
    <mergeCell ref="K4:L4"/>
    <mergeCell ref="M3:N3"/>
    <mergeCell ref="M4:N4"/>
    <mergeCell ref="O3:P3"/>
    <mergeCell ref="O4:P4"/>
    <mergeCell ref="S3:T3"/>
    <mergeCell ref="S4:T4"/>
    <mergeCell ref="Q3:R3"/>
    <mergeCell ref="Q4:R4"/>
    <mergeCell ref="C5:D5"/>
    <mergeCell ref="C6:D6"/>
    <mergeCell ref="C7:D7"/>
    <mergeCell ref="C8:D8"/>
    <mergeCell ref="C9:D9"/>
    <mergeCell ref="S10:T10"/>
    <mergeCell ref="S11:T11"/>
    <mergeCell ref="U4:V4"/>
    <mergeCell ref="U5:V5"/>
    <mergeCell ref="U6:V6"/>
    <mergeCell ref="U7:V7"/>
    <mergeCell ref="U8:V8"/>
    <mergeCell ref="U10:V10"/>
    <mergeCell ref="S5:T5"/>
    <mergeCell ref="S6:T6"/>
    <mergeCell ref="S7:T7"/>
    <mergeCell ref="S8:T8"/>
    <mergeCell ref="S9:T9"/>
    <mergeCell ref="C10:D10"/>
    <mergeCell ref="C11:D11"/>
    <mergeCell ref="O9:P9"/>
    <mergeCell ref="O10:P10"/>
    <mergeCell ref="K10:L10"/>
    <mergeCell ref="K11:L11"/>
    <mergeCell ref="M9:N9"/>
    <mergeCell ref="M10:N10"/>
    <mergeCell ref="M11:N11"/>
    <mergeCell ref="O11:P11"/>
    <mergeCell ref="K9:L9"/>
    <mergeCell ref="W2:X2"/>
    <mergeCell ref="W12:X12"/>
    <mergeCell ref="U11:V11"/>
    <mergeCell ref="U9:V9"/>
    <mergeCell ref="U3:V3"/>
    <mergeCell ref="U2:V2"/>
    <mergeCell ref="W3:X3"/>
    <mergeCell ref="W4:X4"/>
    <mergeCell ref="W5:X5"/>
    <mergeCell ref="W6:X6"/>
    <mergeCell ref="W7:X7"/>
    <mergeCell ref="W8:X8"/>
    <mergeCell ref="W9:X9"/>
    <mergeCell ref="W10:X10"/>
    <mergeCell ref="U12:V12"/>
  </mergeCells>
  <pageMargins left="0.7" right="0.7" top="0.75" bottom="0.75" header="0.3" footer="0.3"/>
  <pageSetup orientation="portrait" verticalDpi="90"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5F2FF2-58C8-43A5-8F0D-0D38D02C5269}">
  <dimension ref="A1"/>
  <sheetViews>
    <sheetView workbookViewId="0">
      <selection activeCell="G24" sqref="G24"/>
    </sheetView>
  </sheetViews>
  <sheetFormatPr defaultRowHeight="14.5" x14ac:dyDescent="0.35"/>
  <sheetData/>
  <customSheetViews>
    <customSheetView guid="{0EA8612E-6AD7-4213-A7E1-7EBB7933FF60}" state="hidden">
      <selection activeCell="G24" sqref="G24"/>
      <pageMargins left="0.7" right="0.7" top="0.75" bottom="0.75" header="0.3" footer="0.3"/>
    </customSheetView>
    <customSheetView guid="{591DD8C4-84A6-4CBC-8520-3031F0C24EE6}">
      <selection activeCell="G24" sqref="G24"/>
      <pageMargins left="0.7" right="0.7" top="0.75" bottom="0.75" header="0.3" footer="0.3"/>
    </customSheetView>
    <customSheetView guid="{755CCD33-C192-4ED3-90B4-A7A2CB43D37B}" showPageBreaks="1" state="hidden">
      <selection activeCell="G24" sqref="G24"/>
      <pageMargins left="0.7" right="0.7" top="0.75" bottom="0.75" header="0.3" footer="0.3"/>
    </customSheetView>
  </customSheetView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Operating Budget Instructions</vt:lpstr>
      <vt:lpstr>Operating Budget</vt:lpstr>
      <vt:lpstr>Sheet1</vt:lpstr>
    </vt:vector>
  </TitlesOfParts>
  <Company>Department of Early Learning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Lasher, Lindsey (DEL)</dc:creator>
  <cp:lastModifiedBy>Fickes, Andrew (DCYF)</cp:lastModifiedBy>
  <dcterms:created xsi:type="dcterms:W3CDTF">2017-03-13T20:58:59Z</dcterms:created>
  <dcterms:modified xsi:type="dcterms:W3CDTF">2024-10-09T18:21:47Z</dcterms:modified>
</cp:coreProperties>
</file>